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_{654258CE-F06C-4BD0-AFD4-04F5A87CC415}" xr6:coauthVersionLast="47" xr6:coauthVersionMax="47" xr10:uidLastSave="{00000000-0000-0000-0000-000000000000}"/>
  <workbookProtection workbookAlgorithmName="SHA-512" workbookHashValue="52ynZCIW5sJ6avJpPElYpsUa/0YRYNBZAEQShl+3U7XoJkJf8PTxfJd2VFkbq1GkmraFJ9123xREdUbtY+qldg==" workbookSaltValue="18blsVDSjEBKS7ZsxG1wmA==" workbookSpinCount="100000" lockStructure="1"/>
  <bookViews>
    <workbookView xWindow="-120" yWindow="-120" windowWidth="38640" windowHeight="21240" activeTab="3" xr2:uid="{00000000-000D-0000-FFFF-FFFF00000000}"/>
  </bookViews>
  <sheets>
    <sheet name="פיימונטה " sheetId="2" r:id="rId1"/>
    <sheet name="טוסקנה " sheetId="1" r:id="rId2"/>
    <sheet name="קמפניה " sheetId="3" r:id="rId3"/>
    <sheet name="ישראל " sheetId="4" r:id="rId4"/>
  </sheets>
  <definedNames>
    <definedName name="ColumnTitle1">יין[[#Headers],[שם היין]]</definedName>
    <definedName name="_xlnm.Print_Titles" localSheetId="1">'טוסקנה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<sst xmlns="http://schemas.openxmlformats.org/spreadsheetml/2006/main" count="669" uniqueCount="148">
  <si>
    <t>שם היין</t>
  </si>
  <si>
    <t>כרם/יקב</t>
  </si>
  <si>
    <t>זן</t>
  </si>
  <si>
    <t>בציר</t>
  </si>
  <si>
    <t>צבע</t>
  </si>
  <si>
    <t>אדום</t>
  </si>
  <si>
    <t>מתוק או יבש</t>
  </si>
  <si>
    <t>יבש</t>
  </si>
  <si>
    <t>מדינת מקור</t>
  </si>
  <si>
    <t>אזור</t>
  </si>
  <si>
    <t>אחוז אלכוהול</t>
  </si>
  <si>
    <t>גודל בקבוק</t>
  </si>
  <si>
    <t>750 מ"ל</t>
  </si>
  <si>
    <t xml:space="preserve">מחיר </t>
  </si>
  <si>
    <t xml:space="preserve">יבש </t>
  </si>
  <si>
    <t>איטליה</t>
  </si>
  <si>
    <t xml:space="preserve">אדום </t>
  </si>
  <si>
    <t xml:space="preserve">לבן </t>
  </si>
  <si>
    <t>VALDICAVA</t>
  </si>
  <si>
    <t xml:space="preserve">טוסקנה </t>
  </si>
  <si>
    <t>סנג'ובזה</t>
  </si>
  <si>
    <t xml:space="preserve">איטליה </t>
  </si>
  <si>
    <t>Brunello di Montalcino</t>
  </si>
  <si>
    <t>Rosso di Montalcino</t>
  </si>
  <si>
    <t>Brunello di Montalcino riserva</t>
  </si>
  <si>
    <t xml:space="preserve">La Fiorita </t>
  </si>
  <si>
    <t>hca</t>
  </si>
  <si>
    <t>Brunello di MontalcinoFIORE NO</t>
  </si>
  <si>
    <t>Brunello di Montalcino VIGNA</t>
  </si>
  <si>
    <t>La Serena</t>
  </si>
  <si>
    <t xml:space="preserve">Donatella </t>
  </si>
  <si>
    <t>Cenerentola</t>
  </si>
  <si>
    <t>Drago</t>
  </si>
  <si>
    <t>LA MAGIA</t>
  </si>
  <si>
    <t>VERMNTINO</t>
  </si>
  <si>
    <t>ורמנטינו</t>
  </si>
  <si>
    <t>Sasso di Sole</t>
  </si>
  <si>
    <t>Orcia sangiovese</t>
  </si>
  <si>
    <t>Castelli Martinozzi</t>
  </si>
  <si>
    <t xml:space="preserve">Chianti </t>
  </si>
  <si>
    <t xml:space="preserve">נביולו </t>
  </si>
  <si>
    <t xml:space="preserve">פיימונטה </t>
  </si>
  <si>
    <t xml:space="preserve">barbera de alba </t>
  </si>
  <si>
    <t xml:space="preserve">ברברה </t>
  </si>
  <si>
    <t>ארנאיס</t>
  </si>
  <si>
    <t>נביולו</t>
  </si>
  <si>
    <t>Conterno Fantino</t>
  </si>
  <si>
    <t>langh nebbiolo</t>
  </si>
  <si>
    <t xml:space="preserve">Monpra bio </t>
  </si>
  <si>
    <t>נביולו/ברברה</t>
  </si>
  <si>
    <t xml:space="preserve">barolo Ginestra </t>
  </si>
  <si>
    <t xml:space="preserve">Barolo Mosconi </t>
  </si>
  <si>
    <t xml:space="preserve">Barolo vigna sori </t>
  </si>
  <si>
    <t>langhe bianco</t>
  </si>
  <si>
    <t>san giorgio</t>
  </si>
  <si>
    <t>LUNGAROTTI</t>
  </si>
  <si>
    <t>קברנה סובניון סנג'ובזה</t>
  </si>
  <si>
    <t>אומבריה</t>
  </si>
  <si>
    <t>aurente</t>
  </si>
  <si>
    <t xml:space="preserve">שרדונה </t>
  </si>
  <si>
    <t>rubesco riserva</t>
  </si>
  <si>
    <t>rubesco</t>
  </si>
  <si>
    <t>סנג'ובזה קולורינו</t>
  </si>
  <si>
    <t xml:space="preserve">Montefalco rosso </t>
  </si>
  <si>
    <t>סנג'ובזה, מרלו</t>
  </si>
  <si>
    <t>MARGARITA</t>
  </si>
  <si>
    <t xml:space="preserve">VITIS </t>
  </si>
  <si>
    <t xml:space="preserve">אליניקו </t>
  </si>
  <si>
    <t>קמפניה</t>
  </si>
  <si>
    <t>AGNESE</t>
  </si>
  <si>
    <t>פלנגינה</t>
  </si>
  <si>
    <t>SERENA</t>
  </si>
  <si>
    <t>פרימיטיבו</t>
  </si>
  <si>
    <t>MERIELLA</t>
  </si>
  <si>
    <t>פרימיטיבו, ברברה</t>
  </si>
  <si>
    <t>ציון VIVINO</t>
  </si>
  <si>
    <t>IL Vispo IGT</t>
  </si>
  <si>
    <t xml:space="preserve">אדם </t>
  </si>
  <si>
    <t>פוגליה טונדה</t>
  </si>
  <si>
    <t>Quintodecimo</t>
  </si>
  <si>
    <t xml:space="preserve">terra declano </t>
  </si>
  <si>
    <t xml:space="preserve">vigna grande cerzito </t>
  </si>
  <si>
    <t xml:space="preserve">vinga quintodecimo </t>
  </si>
  <si>
    <t xml:space="preserve">Falanghina </t>
  </si>
  <si>
    <t>fiano</t>
  </si>
  <si>
    <t xml:space="preserve">greco </t>
  </si>
  <si>
    <t xml:space="preserve">פלנגינה </t>
  </si>
  <si>
    <t xml:space="preserve">פינו </t>
  </si>
  <si>
    <t xml:space="preserve">גרקו </t>
  </si>
  <si>
    <t xml:space="preserve">קמפנייה </t>
  </si>
  <si>
    <t>Gianni Gagliardo</t>
  </si>
  <si>
    <t xml:space="preserve">La matta </t>
  </si>
  <si>
    <t xml:space="preserve">Barolo </t>
  </si>
  <si>
    <t xml:space="preserve">Barolo la morra </t>
  </si>
  <si>
    <t xml:space="preserve">barolo monforte </t>
  </si>
  <si>
    <t>san ponzio</t>
  </si>
  <si>
    <t>Biserno</t>
  </si>
  <si>
    <t xml:space="preserve">קברנה פרנק, מרלו קברנה סוניון, פטי ורדו </t>
  </si>
  <si>
    <t>Il Pino di biserni</t>
  </si>
  <si>
    <t>Insoglio</t>
  </si>
  <si>
    <t xml:space="preserve">Pietro Rinaldi </t>
  </si>
  <si>
    <t>Langhe Nebbiolo</t>
  </si>
  <si>
    <t>Barbaresco</t>
  </si>
  <si>
    <t>752 מ"ל</t>
  </si>
  <si>
    <t>753 מ"ל</t>
  </si>
  <si>
    <t>754 מ"ל</t>
  </si>
  <si>
    <t>755 מ"ל</t>
  </si>
  <si>
    <t>GIODO</t>
  </si>
  <si>
    <t>נראלו מסקארלו</t>
  </si>
  <si>
    <t>קאריקנטה</t>
  </si>
  <si>
    <t>La Quinta</t>
  </si>
  <si>
    <t xml:space="preserve">פריולי </t>
  </si>
  <si>
    <t>Malvasia</t>
  </si>
  <si>
    <t>pinot bianco</t>
  </si>
  <si>
    <t>pinot nero</t>
  </si>
  <si>
    <t>Merlot riserva</t>
  </si>
  <si>
    <t>Galliussi</t>
  </si>
  <si>
    <t>מרלו</t>
  </si>
  <si>
    <t>פינו נואר</t>
  </si>
  <si>
    <t>מלבסיה</t>
  </si>
  <si>
    <t xml:space="preserve">Cabernet franc </t>
  </si>
  <si>
    <t>749 מ"ל</t>
  </si>
  <si>
    <t>friulano</t>
  </si>
  <si>
    <t>kci</t>
  </si>
  <si>
    <t xml:space="preserve">750 מ"ל </t>
  </si>
  <si>
    <t xml:space="preserve"> סיצילה ALBERELLI </t>
  </si>
  <si>
    <t xml:space="preserve">גבעות </t>
  </si>
  <si>
    <t xml:space="preserve">סומק </t>
  </si>
  <si>
    <t xml:space="preserve">ישראל </t>
  </si>
  <si>
    <t xml:space="preserve">בקעת הנדיב </t>
  </si>
  <si>
    <t xml:space="preserve">סובניון בלאן </t>
  </si>
  <si>
    <t xml:space="preserve">רוזה </t>
  </si>
  <si>
    <t xml:space="preserve">קריניאן </t>
  </si>
  <si>
    <t xml:space="preserve">פטי ורדו </t>
  </si>
  <si>
    <t xml:space="preserve">גראנש </t>
  </si>
  <si>
    <t xml:space="preserve">מחולות בלבן </t>
  </si>
  <si>
    <t xml:space="preserve">מחול הכרמים </t>
  </si>
  <si>
    <t xml:space="preserve">קבנה פרנק </t>
  </si>
  <si>
    <t xml:space="preserve">נווה </t>
  </si>
  <si>
    <t xml:space="preserve">מצדה שרדונה </t>
  </si>
  <si>
    <t>רוזה</t>
  </si>
  <si>
    <t xml:space="preserve">גבעת הראל </t>
  </si>
  <si>
    <t xml:space="preserve">קברנה פרנק </t>
  </si>
  <si>
    <t>שרדונה</t>
  </si>
  <si>
    <t xml:space="preserve">סובניון בלאן, קולומבר ו שרדונה  </t>
  </si>
  <si>
    <t>פטי ורדו, קברנה סובניון מרלו ומרסלן</t>
  </si>
  <si>
    <t>קברנה סוביניון, קריניאן, פטי ורדו וסירה</t>
  </si>
  <si>
    <t>קברנה פרנק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</si>
</sst>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₪&quot;\ #,##0.00;&quot;₪&quot;\ \-#,##0.00"/>
    <numFmt numFmtId="42" formatCode="_ &quot;₪&quot;\ * #,##0_ ;_ &quot;₪&quot;\ * \-#,##0_ ;_ &quot;₪&quot;\ * &quot;-&quot;_ ;_ @_ "/>
    <numFmt numFmtId="164" formatCode="_(* #,##0_);_(* \(#,##0\);_(* &quot;-&quot;_);_(@_)"/>
    <numFmt numFmtId="165" formatCode="#,##0_ ;\-#,##0\ "/>
    <numFmt numFmtId="166" formatCode="&quot;₪&quot;\ #,##0"/>
  </numFmts>
  <fonts count="2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b/>
      <sz val="24"/>
      <color theme="7" tint="-0.24994659260841701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18"/>
      <color theme="3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sz val="8"/>
      <name val="Tahoma"/>
      <family val="2"/>
    </font>
    <font>
      <sz val="1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</borders>
  <cellStyleXfs count="47">
    <xf numFmtId="0" fontId="0" fillId="0" borderId="0">
      <alignment vertical="center" wrapText="1"/>
    </xf>
    <xf numFmtId="0" fontId="8" fillId="0" borderId="1" applyNumberFormat="0" applyFill="0" applyBorder="0" applyAlignment="0" applyProtection="0"/>
    <xf numFmtId="165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4" applyNumberFormat="0" applyAlignment="0" applyProtection="0"/>
    <xf numFmtId="0" fontId="14" fillId="6" borderId="5" applyNumberFormat="0" applyAlignment="0" applyProtection="0"/>
    <xf numFmtId="0" fontId="4" fillId="6" borderId="4" applyNumberFormat="0" applyAlignment="0" applyProtection="0"/>
    <xf numFmtId="0" fontId="12" fillId="0" borderId="6" applyNumberFormat="0" applyFill="0" applyAlignment="0" applyProtection="0"/>
    <xf numFmtId="0" fontId="5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>
      <alignment vertical="center" wrapText="1"/>
    </xf>
    <xf numFmtId="0" fontId="0" fillId="0" borderId="0" xfId="0" applyAlignment="1">
      <alignment horizontal="right" vertical="center" wrapText="1" readingOrder="2"/>
    </xf>
    <xf numFmtId="0" fontId="0" fillId="0" borderId="0" xfId="0" applyAlignment="1">
      <alignment horizontal="right" vertical="top" wrapText="1" readingOrder="2"/>
    </xf>
    <xf numFmtId="10" fontId="0" fillId="0" borderId="0" xfId="4" applyFont="1" applyAlignment="1">
      <alignment horizontal="right" vertical="center" readingOrder="2"/>
    </xf>
    <xf numFmtId="0" fontId="0" fillId="0" borderId="0" xfId="0" applyAlignment="1">
      <alignment horizontal="right" vertical="center" readingOrder="2"/>
    </xf>
    <xf numFmtId="7" fontId="0" fillId="0" borderId="0" xfId="3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top" wrapText="1" readingOrder="2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readingOrder="2"/>
    </xf>
    <xf numFmtId="0" fontId="0" fillId="33" borderId="0" xfId="0" applyFill="1" applyAlignment="1">
      <alignment horizontal="center" vertical="center" wrapText="1"/>
    </xf>
    <xf numFmtId="0" fontId="0" fillId="33" borderId="0" xfId="0" applyFill="1" applyAlignment="1">
      <alignment horizontal="center" vertical="center" wrapText="1" readingOrder="2"/>
    </xf>
    <xf numFmtId="0" fontId="0" fillId="33" borderId="0" xfId="0" applyFill="1" applyAlignment="1">
      <alignment horizontal="right" vertical="center" wrapText="1"/>
    </xf>
    <xf numFmtId="0" fontId="0" fillId="33" borderId="0" xfId="0" applyFill="1" applyAlignment="1">
      <alignment horizontal="right" vertical="center" wrapText="1" readingOrder="2"/>
    </xf>
    <xf numFmtId="10" fontId="0" fillId="33" borderId="0" xfId="4" applyFont="1" applyFill="1" applyAlignment="1">
      <alignment horizontal="right" vertical="center" readingOrder="2"/>
    </xf>
    <xf numFmtId="7" fontId="0" fillId="33" borderId="0" xfId="3" applyFont="1" applyFill="1" applyAlignment="1">
      <alignment horizontal="right" vertical="center"/>
    </xf>
    <xf numFmtId="0" fontId="0" fillId="33" borderId="0" xfId="0" applyFill="1" applyAlignment="1">
      <alignment horizontal="right" vertical="center" readingOrder="2"/>
    </xf>
    <xf numFmtId="10" fontId="0" fillId="0" borderId="0" xfId="4" applyFont="1" applyFill="1" applyAlignment="1">
      <alignment horizontal="right" vertical="center" readingOrder="2"/>
    </xf>
    <xf numFmtId="7" fontId="0" fillId="0" borderId="0" xfId="3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166" fontId="19" fillId="0" borderId="10" xfId="1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 applyAlignment="1">
      <alignment horizontal="left" vertical="center" wrapText="1"/>
    </xf>
    <xf numFmtId="0" fontId="0" fillId="0" borderId="0" xfId="0" applyAlignment="1">
      <alignment horizontal="center" vertical="center" readingOrder="2"/>
    </xf>
    <xf numFmtId="0" fontId="0" fillId="33" borderId="0" xfId="0" applyFill="1" applyAlignment="1">
      <alignment horizontal="center" vertical="center" readingOrder="2"/>
    </xf>
    <xf numFmtId="7" fontId="0" fillId="0" borderId="0" xfId="3" applyFont="1" applyAlignment="1">
      <alignment horizontal="center" vertical="center"/>
    </xf>
    <xf numFmtId="7" fontId="0" fillId="33" borderId="0" xfId="3" applyFont="1" applyFill="1" applyAlignment="1">
      <alignment horizontal="center" vertical="center"/>
    </xf>
    <xf numFmtId="7" fontId="0" fillId="0" borderId="0" xfId="3" applyFont="1" applyFill="1" applyAlignment="1">
      <alignment horizontal="center" vertical="center"/>
    </xf>
    <xf numFmtId="10" fontId="0" fillId="0" borderId="0" xfId="4" applyFont="1" applyAlignment="1">
      <alignment horizontal="center" vertical="center" readingOrder="2"/>
    </xf>
    <xf numFmtId="10" fontId="0" fillId="33" borderId="0" xfId="4" applyFont="1" applyFill="1" applyAlignment="1">
      <alignment horizontal="center" vertical="center" readingOrder="2"/>
    </xf>
    <xf numFmtId="10" fontId="0" fillId="0" borderId="0" xfId="4" applyFont="1" applyFill="1" applyAlignment="1">
      <alignment horizontal="center" vertical="center" readingOrder="2"/>
    </xf>
    <xf numFmtId="0" fontId="19" fillId="33" borderId="0" xfId="0" applyFont="1" applyFill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readingOrder="2"/>
    </xf>
    <xf numFmtId="0" fontId="0" fillId="0" borderId="12" xfId="0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 readingOrder="2"/>
    </xf>
    <xf numFmtId="10" fontId="0" fillId="0" borderId="12" xfId="4" applyFont="1" applyBorder="1" applyAlignment="1">
      <alignment horizontal="right" vertical="center" readingOrder="2"/>
    </xf>
    <xf numFmtId="7" fontId="0" fillId="0" borderId="12" xfId="3" applyFont="1" applyBorder="1" applyAlignment="1">
      <alignment horizontal="right" vertical="center"/>
    </xf>
    <xf numFmtId="0" fontId="0" fillId="0" borderId="12" xfId="0" applyBorder="1" applyAlignment="1">
      <alignment horizontal="right" vertical="center" readingOrder="2"/>
    </xf>
    <xf numFmtId="0" fontId="0" fillId="0" borderId="13" xfId="0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 readingOrder="2"/>
    </xf>
    <xf numFmtId="0" fontId="0" fillId="33" borderId="12" xfId="0" applyFill="1" applyBorder="1" applyAlignment="1">
      <alignment horizontal="right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right" vertical="center" wrapText="1" readingOrder="2"/>
    </xf>
    <xf numFmtId="10" fontId="0" fillId="33" borderId="12" xfId="4" applyFont="1" applyFill="1" applyBorder="1" applyAlignment="1">
      <alignment horizontal="right" vertical="center" readingOrder="2"/>
    </xf>
    <xf numFmtId="7" fontId="0" fillId="33" borderId="12" xfId="3" applyFont="1" applyFill="1" applyBorder="1" applyAlignment="1">
      <alignment horizontal="right" vertical="center"/>
    </xf>
    <xf numFmtId="0" fontId="0" fillId="33" borderId="12" xfId="0" applyFill="1" applyBorder="1" applyAlignment="1">
      <alignment horizontal="right" vertical="center" readingOrder="2"/>
    </xf>
    <xf numFmtId="0" fontId="0" fillId="33" borderId="13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47">
    <cellStyle name="20% - הדגשה1" xfId="24" builtinId="30" customBuiltin="1"/>
    <cellStyle name="20% - הדגשה2" xfId="28" builtinId="34" customBuiltin="1"/>
    <cellStyle name="20% - הדגשה3" xfId="32" builtinId="38" customBuiltin="1"/>
    <cellStyle name="20% - הדגשה4" xfId="36" builtinId="42" customBuiltin="1"/>
    <cellStyle name="20% - הדגשה5" xfId="40" builtinId="46" customBuiltin="1"/>
    <cellStyle name="20% - הדגשה6" xfId="44" builtinId="50" customBuiltin="1"/>
    <cellStyle name="40% - הדגשה1" xfId="25" builtinId="31" customBuiltin="1"/>
    <cellStyle name="40% - הדגשה2" xfId="29" builtinId="35" customBuiltin="1"/>
    <cellStyle name="40% - הדגשה3" xfId="33" builtinId="39" customBuiltin="1"/>
    <cellStyle name="40% - הדגשה4" xfId="37" builtinId="43" customBuiltin="1"/>
    <cellStyle name="40% - הדגשה5" xfId="41" builtinId="47" customBuiltin="1"/>
    <cellStyle name="40% - הדגשה6" xfId="45" builtinId="51" customBuiltin="1"/>
    <cellStyle name="60% - הדגשה1" xfId="26" builtinId="32" customBuiltin="1"/>
    <cellStyle name="60% - הדגשה2" xfId="30" builtinId="36" customBuiltin="1"/>
    <cellStyle name="60% - הדגשה3" xfId="34" builtinId="40" customBuiltin="1"/>
    <cellStyle name="60% - הדגשה4" xfId="38" builtinId="44" customBuiltin="1"/>
    <cellStyle name="60% - הדגשה5" xfId="42" builtinId="48" customBuiltin="1"/>
    <cellStyle name="60% - הדגשה6" xfId="46" builtinId="52" customBuiltin="1"/>
    <cellStyle name="Comma" xfId="2" builtinId="3" customBuiltin="1"/>
    <cellStyle name="Currency" xfId="3" builtinId="4" customBuiltin="1"/>
    <cellStyle name="Normal" xfId="0" builtinId="0" customBuiltin="1"/>
    <cellStyle name="Percent" xfId="4" builtinId="5" customBuiltin="1"/>
    <cellStyle name="הדגשה1" xfId="23" builtinId="29" customBuiltin="1"/>
    <cellStyle name="הדגשה2" xfId="27" builtinId="33" customBuiltin="1"/>
    <cellStyle name="הדגשה3" xfId="31" builtinId="37" customBuiltin="1"/>
    <cellStyle name="הדגשה4" xfId="35" builtinId="41" customBuiltin="1"/>
    <cellStyle name="הדגשה5" xfId="39" builtinId="45" customBuiltin="1"/>
    <cellStyle name="הדגשה6" xfId="43" builtinId="49" customBuiltin="1"/>
    <cellStyle name="הערה" xfId="20" builtinId="10" customBuiltin="1"/>
    <cellStyle name="חישוב" xfId="16" builtinId="22" customBuiltin="1"/>
    <cellStyle name="טוב" xfId="11" builtinId="26" customBuiltin="1"/>
    <cellStyle name="טקסט אזהרה" xfId="19" builtinId="11" customBuiltin="1"/>
    <cellStyle name="טקסט הסברי" xfId="21" builtinId="53" customBuiltin="1"/>
    <cellStyle name="כותרת" xfId="7" builtinId="15" customBuiltin="1"/>
    <cellStyle name="כותרת 1" xfId="1" builtinId="16" customBuiltin="1"/>
    <cellStyle name="כותרת 2" xfId="8" builtinId="17" customBuiltin="1"/>
    <cellStyle name="כותרת 3" xfId="9" builtinId="18" customBuiltin="1"/>
    <cellStyle name="כותרת 4" xfId="10" builtinId="19" customBuiltin="1"/>
    <cellStyle name="מטבע [0]" xfId="6" builtinId="7" customBuiltin="1"/>
    <cellStyle name="ניטראלי" xfId="13" builtinId="28" customBuiltin="1"/>
    <cellStyle name="סה&quot;כ" xfId="22" builtinId="25" customBuiltin="1"/>
    <cellStyle name="פלט" xfId="15" builtinId="21" customBuiltin="1"/>
    <cellStyle name="פסיק [0]" xfId="5" builtinId="6" customBuiltin="1"/>
    <cellStyle name="קלט" xfId="14" builtinId="20" customBuiltin="1"/>
    <cellStyle name="רע" xfId="12" builtinId="27" customBuiltin="1"/>
    <cellStyle name="תא מסומן" xfId="18" builtinId="23" customBuiltin="1"/>
    <cellStyle name="תא מקושר" xfId="17" builtinId="24" customBuiltin="1"/>
  </cellStyles>
  <dxfs count="102">
    <dxf>
      <alignment horizontal="left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indent="0" justifyLastLine="0" shrinkToFit="0" readingOrder="2"/>
    </dxf>
    <dxf>
      <alignment horizontal="left" vertical="center" textRotation="0" wrapText="1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2"/>
    </dxf>
    <dxf>
      <numFmt numFmtId="0" formatCode="General"/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indent="0" justifyLastLine="0" shrinkToFit="0" readingOrder="2"/>
    </dxf>
    <dxf>
      <numFmt numFmtId="0" formatCode="General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right" vertical="center" textRotation="0" wrapText="0" indent="0" justifyLastLine="0" shrinkToFit="0" readingOrder="2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indent="0" justifyLastLine="0" shrinkToFit="0" readingOrder="2"/>
    </dxf>
    <dxf>
      <numFmt numFmtId="0" formatCode="General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right" vertical="center" textRotation="0" wrapText="0" indent="0" justifyLastLine="0" shrinkToFit="0" readingOrder="2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indent="0" justifyLastLine="0" shrinkToFit="0" readingOrder="2"/>
    </dxf>
    <dxf>
      <numFmt numFmtId="0" formatCode="General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2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314D4C-BF17-4CC4-B357-DF613B272CFE}" name="יין_3" displayName="יין_3" ref="B1:M21" headerRowDxfId="77" dataDxfId="76">
  <autoFilter ref="B1:M21" xr:uid="{41314D4C-BF17-4CC4-B357-DF613B272CFE}"/>
  <tableColumns count="12">
    <tableColumn id="1" xr3:uid="{ACF24BB6-5C43-48E5-B188-A1774939DD63}" name="שם היין" totalsRowLabel="סה&quot;כ" dataDxfId="75" totalsRowDxfId="74" dataCellStyle="Normal"/>
    <tableColumn id="2" xr3:uid="{35D83274-72F2-4E17-B560-5254BC2E6F5E}" name="כרם/יקב" dataDxfId="73" totalsRowDxfId="72"/>
    <tableColumn id="3" xr3:uid="{47518F41-28B7-4A1E-A8CE-47EFA9C75C99}" name="זן" dataDxfId="71" totalsRowDxfId="70"/>
    <tableColumn id="4" xr3:uid="{10BF47ED-49B6-456C-BBCB-15834821109A}" name="בציר" dataDxfId="69" totalsRowDxfId="68"/>
    <tableColumn id="5" xr3:uid="{A6F4B8ED-3055-4B51-9A5D-736B4CE46F25}" name="צבע" dataDxfId="67" totalsRowDxfId="66"/>
    <tableColumn id="6" xr3:uid="{8312AF61-D4EE-41D7-864B-CC8C06BE9D14}" name="מתוק או יבש" dataDxfId="65" totalsRowDxfId="64"/>
    <tableColumn id="7" xr3:uid="{950AF5DD-A155-4550-8FF9-C977021516B2}" name="מדינת מקור" dataDxfId="63" totalsRowDxfId="62"/>
    <tableColumn id="8" xr3:uid="{D69C6DB5-CCF4-4C80-88D8-169A611BD949}" name="אזור" dataDxfId="61" totalsRowDxfId="60"/>
    <tableColumn id="10" xr3:uid="{96821F71-4B44-4DCA-A417-7B1D283D24DB}" name="אחוז אלכוהול" dataDxfId="59" totalsRowDxfId="58" dataCellStyle="Percent"/>
    <tableColumn id="12" xr3:uid="{9F0A00AB-594A-489B-B0A7-9FF0E9CDEFEA}" name="מחיר " dataDxfId="57" totalsRowDxfId="56" dataCellStyle="Currency"/>
    <tableColumn id="13" xr3:uid="{C6A09092-D920-4F37-AB65-B64C9192B28D}" name="גודל בקבוק" dataDxfId="55" totalsRowDxfId="54"/>
    <tableColumn id="9" xr3:uid="{D8DD4821-E7AD-4E51-8337-BDF51A282670}" name="ציון VIVINO" dataDxfId="53" totalsRowDxfId="52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יין" displayName="יין" ref="B1:L51" headerRowDxfId="101" dataDxfId="100">
  <autoFilter ref="B1:L51" xr:uid="{00000000-0009-0000-0100-000001000000}"/>
  <tableColumns count="11">
    <tableColumn id="1" xr3:uid="{00000000-0010-0000-0000-000001000000}" name="שם היין" totalsRowLabel="סה&quot;כ" dataDxfId="99" totalsRowDxfId="98" dataCellStyle="Normal"/>
    <tableColumn id="2" xr3:uid="{00000000-0010-0000-0000-000002000000}" name="כרם/יקב" dataDxfId="97" totalsRowDxfId="96"/>
    <tableColumn id="3" xr3:uid="{00000000-0010-0000-0000-000003000000}" name="זן" dataDxfId="95" totalsRowDxfId="94"/>
    <tableColumn id="4" xr3:uid="{00000000-0010-0000-0000-000004000000}" name="בציר" dataDxfId="93" totalsRowDxfId="92"/>
    <tableColumn id="5" xr3:uid="{00000000-0010-0000-0000-000005000000}" name="צבע" dataDxfId="91" totalsRowDxfId="90"/>
    <tableColumn id="6" xr3:uid="{00000000-0010-0000-0000-000006000000}" name="מתוק או יבש" dataDxfId="89" totalsRowDxfId="88"/>
    <tableColumn id="7" xr3:uid="{00000000-0010-0000-0000-000007000000}" name="מדינת מקור" dataDxfId="87" totalsRowDxfId="86"/>
    <tableColumn id="8" xr3:uid="{00000000-0010-0000-0000-000008000000}" name="אזור" dataDxfId="85" totalsRowDxfId="84"/>
    <tableColumn id="10" xr3:uid="{00000000-0010-0000-0000-00000A000000}" name="אחוז אלכוהול" dataDxfId="83" totalsRowDxfId="82" dataCellStyle="Percent"/>
    <tableColumn id="12" xr3:uid="{00000000-0010-0000-0000-00000C000000}" name="מחיר " dataDxfId="81" totalsRowDxfId="80" dataCellStyle="Currency"/>
    <tableColumn id="13" xr3:uid="{00000000-0010-0000-0000-00000D000000}" name="ציון VIVINO" dataDxfId="79" totalsRowDxfId="78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F04CA7-E7DE-49A3-B771-75CFD7A44EAD}" name="יין_34" displayName="יין_34" ref="B1:M14" headerRowDxfId="51" dataDxfId="50">
  <autoFilter ref="B1:M14" xr:uid="{16F04CA7-E7DE-49A3-B771-75CFD7A44EAD}"/>
  <tableColumns count="12">
    <tableColumn id="1" xr3:uid="{68CF04C9-138A-4742-A3D3-611E12A0F6A7}" name="שם היין" totalsRowLabel="סה&quot;כ" dataDxfId="49" totalsRowDxfId="48" dataCellStyle="Normal"/>
    <tableColumn id="2" xr3:uid="{1DD8864C-90CD-4CBB-89FC-48B06F3AFDBD}" name="כרם/יקב" dataDxfId="47" totalsRowDxfId="46"/>
    <tableColumn id="3" xr3:uid="{A48ACB73-3948-48E3-A49A-BB99CB83BDFC}" name="זן" dataDxfId="45" totalsRowDxfId="44"/>
    <tableColumn id="4" xr3:uid="{67F37E9A-D3F0-4B19-8CFA-880739055331}" name="בציר" dataDxfId="43" totalsRowDxfId="42"/>
    <tableColumn id="5" xr3:uid="{45EBA9D8-7393-4F73-9B53-1A384E57580F}" name="צבע" dataDxfId="41" totalsRowDxfId="40"/>
    <tableColumn id="6" xr3:uid="{38AA50BF-0E5C-4A73-BA3F-1A60F6CE59C4}" name="מתוק או יבש" dataDxfId="39" totalsRowDxfId="38"/>
    <tableColumn id="7" xr3:uid="{D2AFA2A2-B6C1-4FC3-AA00-53ACC170B12B}" name="מדינת מקור" dataDxfId="37" totalsRowDxfId="36"/>
    <tableColumn id="8" xr3:uid="{BBBEF1E8-AF6D-4AA5-8C3B-816D5B220986}" name="אזור" dataDxfId="35" totalsRowDxfId="34"/>
    <tableColumn id="10" xr3:uid="{3EB767E8-6357-4E34-8C69-67B7805B91B5}" name="אחוז אלכוהול" dataDxfId="33" totalsRowDxfId="32" dataCellStyle="Percent"/>
    <tableColumn id="12" xr3:uid="{D48D2C4B-B719-416A-8A03-EB898669810D}" name="מחיר " dataDxfId="31" totalsRowDxfId="30" dataCellStyle="Currency"/>
    <tableColumn id="13" xr3:uid="{E1B3BFEC-0897-4FEE-9131-2D22733895FD}" name="גודל בקבוק" dataDxfId="29" totalsRowDxfId="28"/>
    <tableColumn id="9" xr3:uid="{39468107-4133-484F-A8AD-36FD49DD40F7}" name="ציון VIVINO" dataDxfId="27" totalsRowDxfId="26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E05A5B-CD69-4DF7-8E76-25D93E549727}" name="יין_345" displayName="יין_345" ref="B2:M15" headerRowDxfId="25" dataDxfId="24">
  <autoFilter ref="B2:M15" xr:uid="{ACE05A5B-CD69-4DF7-8E76-25D93E549727}"/>
  <tableColumns count="12">
    <tableColumn id="1" xr3:uid="{577BBD26-8D7B-4F8D-BBFE-18A2E567D73A}" name="שם היין" totalsRowLabel="סה&quot;כ" dataDxfId="22" totalsRowDxfId="23" dataCellStyle="Normal"/>
    <tableColumn id="2" xr3:uid="{E53513D7-D3FE-4AF3-BED5-74E926F77FA6}" name="כרם/יקב" dataDxfId="20" totalsRowDxfId="21"/>
    <tableColumn id="3" xr3:uid="{19C05F77-8A8B-4723-AC90-5B1354FFF84C}" name="זן" dataDxfId="18" totalsRowDxfId="19"/>
    <tableColumn id="4" xr3:uid="{4B0F17DD-3F2E-4F74-B81B-58823B6B2E02}" name="בציר" dataDxfId="16" totalsRowDxfId="17"/>
    <tableColumn id="5" xr3:uid="{B9D0FE4D-442C-453B-8205-93B7A42A71FF}" name="צבע" dataDxfId="14" totalsRowDxfId="15"/>
    <tableColumn id="6" xr3:uid="{C6DA0B65-E844-424E-ABFB-ACABF4B2DBAB}" name="מתוק או יבש" dataDxfId="12" totalsRowDxfId="13"/>
    <tableColumn id="7" xr3:uid="{E519B20B-151F-401B-8569-41C486BBC23E}" name="מדינת מקור" dataDxfId="10" totalsRowDxfId="11"/>
    <tableColumn id="8" xr3:uid="{4A702AD4-D6C0-4805-8E8F-952278309761}" name="אזור" dataDxfId="8" totalsRowDxfId="9"/>
    <tableColumn id="10" xr3:uid="{D008CB44-4F9B-468E-8B07-217E14025856}" name="אחוז אלכוהול" dataDxfId="6" totalsRowDxfId="7" dataCellStyle="Percent"/>
    <tableColumn id="12" xr3:uid="{DA0D5D4A-2FC8-43C8-8A09-3B3DE0BBA383}" name="מחיר " dataDxfId="4" totalsRowDxfId="5" dataCellStyle="Currency"/>
    <tableColumn id="13" xr3:uid="{12FE3AF7-2ACF-4CAE-ACB9-32F0FEC25219}" name="גודל בקבוק" dataDxfId="2" totalsRowDxfId="3"/>
    <tableColumn id="9" xr3:uid="{50959063-8FCC-4C3A-8FEB-3E208B258903}" name="ציון VIVINO" dataDxfId="0" totalsRowDxfId="1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Enter Wine Name and details such as Vineyard, Variety, Vintage and other characteristics in this table. Market Value Worth is automatically calculated"/>
    </ext>
  </extLst>
</table>
</file>

<file path=xl/theme/theme1.xml><?xml version="1.0" encoding="utf-8"?>
<a:theme xmlns:a="http://schemas.openxmlformats.org/drawingml/2006/main" name="Cost of sales tool">
  <a:themeElements>
    <a:clrScheme name="Wine collection list">
      <a:dk1>
        <a:srgbClr val="000000"/>
      </a:dk1>
      <a:lt1>
        <a:srgbClr val="FFFFFF"/>
      </a:lt1>
      <a:dk2>
        <a:srgbClr val="361F2E"/>
      </a:dk2>
      <a:lt2>
        <a:srgbClr val="F2F1EF"/>
      </a:lt2>
      <a:accent1>
        <a:srgbClr val="E6C0AF"/>
      </a:accent1>
      <a:accent2>
        <a:srgbClr val="8FB1BA"/>
      </a:accent2>
      <a:accent3>
        <a:srgbClr val="EBBF69"/>
      </a:accent3>
      <a:accent4>
        <a:srgbClr val="9A5130"/>
      </a:accent4>
      <a:accent5>
        <a:srgbClr val="A1B872"/>
      </a:accent5>
      <a:accent6>
        <a:srgbClr val="9E6B7B"/>
      </a:accent6>
      <a:hlink>
        <a:srgbClr val="8FB1BA"/>
      </a:hlink>
      <a:folHlink>
        <a:srgbClr val="9E6B7B"/>
      </a:folHlink>
    </a:clrScheme>
    <a:fontScheme name="Wine collection list">
      <a:majorFont>
        <a:latin typeface="Century Schoolbook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ECDB-5CDF-45F3-A077-069497635464}">
  <sheetPr>
    <pageSetUpPr fitToPage="1"/>
  </sheetPr>
  <dimension ref="A1:M29"/>
  <sheetViews>
    <sheetView rightToLeft="1" workbookViewId="0">
      <pane ySplit="1" topLeftCell="A2" activePane="bottomLeft" state="frozen"/>
      <selection pane="bottomLeft" activeCell="D37" sqref="D37"/>
    </sheetView>
  </sheetViews>
  <sheetFormatPr defaultRowHeight="14.25" x14ac:dyDescent="0.2"/>
  <cols>
    <col min="2" max="2" width="15" customWidth="1"/>
    <col min="3" max="3" width="29" customWidth="1"/>
    <col min="4" max="4" width="14.25" customWidth="1"/>
    <col min="13" max="13" width="10.375" bestFit="1" customWidth="1"/>
  </cols>
  <sheetData>
    <row r="1" spans="1:13" ht="28.5" x14ac:dyDescent="0.2">
      <c r="A1" s="1"/>
      <c r="B1" s="7" t="s">
        <v>0</v>
      </c>
      <c r="C1" s="7" t="s">
        <v>1</v>
      </c>
      <c r="D1" s="2" t="s">
        <v>2</v>
      </c>
      <c r="E1" s="7" t="s">
        <v>3</v>
      </c>
      <c r="F1" s="2" t="s">
        <v>4</v>
      </c>
      <c r="G1" s="2" t="s">
        <v>6</v>
      </c>
      <c r="H1" s="2" t="s">
        <v>8</v>
      </c>
      <c r="I1" s="2" t="s">
        <v>9</v>
      </c>
      <c r="J1" s="2" t="s">
        <v>10</v>
      </c>
      <c r="K1" s="2" t="s">
        <v>13</v>
      </c>
      <c r="L1" s="2" t="s">
        <v>11</v>
      </c>
      <c r="M1" s="20" t="s">
        <v>75</v>
      </c>
    </row>
    <row r="2" spans="1:13" x14ac:dyDescent="0.2">
      <c r="B2" s="8" t="s">
        <v>42</v>
      </c>
      <c r="C2" s="9" t="s">
        <v>46</v>
      </c>
      <c r="D2" s="6" t="s">
        <v>43</v>
      </c>
      <c r="E2" s="8">
        <v>2023</v>
      </c>
      <c r="F2" s="1" t="s">
        <v>5</v>
      </c>
      <c r="G2" s="6" t="s">
        <v>14</v>
      </c>
      <c r="H2" s="6" t="s">
        <v>15</v>
      </c>
      <c r="I2" s="6" t="s">
        <v>41</v>
      </c>
      <c r="J2" s="3">
        <v>0.14499999999999999</v>
      </c>
      <c r="K2" s="5">
        <v>129</v>
      </c>
      <c r="L2" s="4" t="s">
        <v>12</v>
      </c>
      <c r="M2" s="8">
        <v>3.9</v>
      </c>
    </row>
    <row r="3" spans="1:13" x14ac:dyDescent="0.2">
      <c r="B3" s="8" t="s">
        <v>47</v>
      </c>
      <c r="C3" s="9" t="s">
        <v>46</v>
      </c>
      <c r="D3" s="6" t="s">
        <v>40</v>
      </c>
      <c r="E3" s="8">
        <v>2023</v>
      </c>
      <c r="F3" s="1" t="s">
        <v>5</v>
      </c>
      <c r="G3" s="6" t="s">
        <v>14</v>
      </c>
      <c r="H3" s="6" t="s">
        <v>15</v>
      </c>
      <c r="I3" s="6" t="s">
        <v>41</v>
      </c>
      <c r="J3" s="3">
        <v>0.14000000000000001</v>
      </c>
      <c r="K3" s="5">
        <v>149</v>
      </c>
      <c r="L3" s="4" t="s">
        <v>12</v>
      </c>
      <c r="M3" s="8">
        <v>3.8</v>
      </c>
    </row>
    <row r="4" spans="1:13" ht="28.5" x14ac:dyDescent="0.2">
      <c r="B4" s="8" t="s">
        <v>48</v>
      </c>
      <c r="C4" s="9" t="s">
        <v>46</v>
      </c>
      <c r="D4" s="6" t="s">
        <v>49</v>
      </c>
      <c r="E4" s="8">
        <v>2023</v>
      </c>
      <c r="F4" s="1" t="s">
        <v>5</v>
      </c>
      <c r="G4" s="6" t="s">
        <v>14</v>
      </c>
      <c r="H4" s="6" t="s">
        <v>15</v>
      </c>
      <c r="I4" s="6" t="s">
        <v>41</v>
      </c>
      <c r="J4" s="3">
        <v>0.14499999999999999</v>
      </c>
      <c r="K4" s="5">
        <v>169</v>
      </c>
      <c r="L4" s="4" t="s">
        <v>12</v>
      </c>
      <c r="M4" s="8">
        <v>4.0999999999999996</v>
      </c>
    </row>
    <row r="5" spans="1:13" x14ac:dyDescent="0.2">
      <c r="B5" s="8" t="s">
        <v>50</v>
      </c>
      <c r="C5" s="9" t="s">
        <v>46</v>
      </c>
      <c r="D5" s="6" t="s">
        <v>40</v>
      </c>
      <c r="E5" s="8">
        <v>2019</v>
      </c>
      <c r="F5" s="1" t="s">
        <v>5</v>
      </c>
      <c r="G5" s="6" t="s">
        <v>14</v>
      </c>
      <c r="H5" s="6" t="s">
        <v>15</v>
      </c>
      <c r="I5" s="6" t="s">
        <v>41</v>
      </c>
      <c r="J5" s="3">
        <v>0.14000000000000001</v>
      </c>
      <c r="K5" s="5">
        <v>315</v>
      </c>
      <c r="L5" s="4" t="s">
        <v>12</v>
      </c>
      <c r="M5" s="8">
        <v>4.3</v>
      </c>
    </row>
    <row r="6" spans="1:13" x14ac:dyDescent="0.2">
      <c r="B6" s="8" t="s">
        <v>51</v>
      </c>
      <c r="C6" s="9" t="s">
        <v>46</v>
      </c>
      <c r="D6" s="6" t="s">
        <v>40</v>
      </c>
      <c r="E6" s="8">
        <v>2020</v>
      </c>
      <c r="F6" s="1" t="s">
        <v>5</v>
      </c>
      <c r="G6" s="6" t="s">
        <v>14</v>
      </c>
      <c r="H6" s="6" t="s">
        <v>15</v>
      </c>
      <c r="I6" s="6" t="s">
        <v>41</v>
      </c>
      <c r="J6" s="3">
        <v>0.14000000000000001</v>
      </c>
      <c r="K6" s="5">
        <v>349</v>
      </c>
      <c r="L6" s="4" t="s">
        <v>12</v>
      </c>
      <c r="M6" s="8">
        <v>4.2</v>
      </c>
    </row>
    <row r="7" spans="1:13" x14ac:dyDescent="0.2">
      <c r="B7" s="8" t="s">
        <v>52</v>
      </c>
      <c r="C7" s="9" t="s">
        <v>46</v>
      </c>
      <c r="D7" s="6" t="s">
        <v>40</v>
      </c>
      <c r="E7" s="8">
        <v>2020</v>
      </c>
      <c r="F7" s="1" t="s">
        <v>5</v>
      </c>
      <c r="G7" s="6" t="s">
        <v>14</v>
      </c>
      <c r="H7" s="6" t="s">
        <v>15</v>
      </c>
      <c r="I7" s="6" t="s">
        <v>41</v>
      </c>
      <c r="J7" s="3">
        <v>0.14000000000000001</v>
      </c>
      <c r="K7" s="5">
        <v>359</v>
      </c>
      <c r="L7" s="4" t="s">
        <v>12</v>
      </c>
      <c r="M7" s="8">
        <v>4.2</v>
      </c>
    </row>
    <row r="8" spans="1:13" x14ac:dyDescent="0.2">
      <c r="B8" s="8" t="s">
        <v>53</v>
      </c>
      <c r="C8" s="9" t="s">
        <v>46</v>
      </c>
      <c r="D8" s="6" t="s">
        <v>44</v>
      </c>
      <c r="E8" s="8">
        <v>2023</v>
      </c>
      <c r="F8" s="1" t="s">
        <v>17</v>
      </c>
      <c r="G8" s="6" t="s">
        <v>14</v>
      </c>
      <c r="H8" s="6" t="s">
        <v>15</v>
      </c>
      <c r="I8" s="6" t="s">
        <v>41</v>
      </c>
      <c r="J8" s="3">
        <v>0.125</v>
      </c>
      <c r="K8" s="5">
        <v>109</v>
      </c>
      <c r="L8" s="4" t="s">
        <v>12</v>
      </c>
      <c r="M8" s="8">
        <v>3.6</v>
      </c>
    </row>
    <row r="9" spans="1:13" x14ac:dyDescent="0.2">
      <c r="B9" s="10"/>
      <c r="C9" s="11"/>
      <c r="D9" s="12"/>
      <c r="E9" s="10"/>
      <c r="F9" s="13"/>
      <c r="G9" s="12"/>
      <c r="H9" s="12"/>
      <c r="I9" s="12"/>
      <c r="J9" s="14"/>
      <c r="K9" s="15"/>
      <c r="L9" s="16"/>
      <c r="M9" s="10"/>
    </row>
    <row r="10" spans="1:13" x14ac:dyDescent="0.2">
      <c r="B10" s="22" t="s">
        <v>91</v>
      </c>
      <c r="C10" s="9" t="s">
        <v>90</v>
      </c>
      <c r="D10" s="6" t="s">
        <v>43</v>
      </c>
      <c r="E10" s="8">
        <v>2021</v>
      </c>
      <c r="F10" s="1" t="s">
        <v>5</v>
      </c>
      <c r="G10" s="6" t="s">
        <v>14</v>
      </c>
      <c r="H10" s="6" t="s">
        <v>15</v>
      </c>
      <c r="I10" s="6" t="s">
        <v>41</v>
      </c>
      <c r="J10" s="3">
        <v>0.15</v>
      </c>
      <c r="K10" s="5">
        <v>159</v>
      </c>
      <c r="L10" s="4" t="s">
        <v>12</v>
      </c>
      <c r="M10" s="8">
        <v>3.9</v>
      </c>
    </row>
    <row r="11" spans="1:13" x14ac:dyDescent="0.2">
      <c r="B11" s="22" t="s">
        <v>95</v>
      </c>
      <c r="C11" s="9" t="s">
        <v>90</v>
      </c>
      <c r="D11" s="6" t="s">
        <v>45</v>
      </c>
      <c r="E11" s="8">
        <v>2020</v>
      </c>
      <c r="F11" s="1" t="s">
        <v>5</v>
      </c>
      <c r="G11" s="6" t="s">
        <v>14</v>
      </c>
      <c r="H11" s="6" t="s">
        <v>15</v>
      </c>
      <c r="I11" s="6" t="s">
        <v>41</v>
      </c>
      <c r="J11" s="3">
        <v>0.14000000000000001</v>
      </c>
      <c r="K11" s="5">
        <v>159</v>
      </c>
      <c r="L11" s="4" t="s">
        <v>12</v>
      </c>
      <c r="M11" s="8">
        <v>3.9</v>
      </c>
    </row>
    <row r="12" spans="1:13" x14ac:dyDescent="0.2">
      <c r="B12" s="22" t="s">
        <v>92</v>
      </c>
      <c r="C12" s="9" t="s">
        <v>90</v>
      </c>
      <c r="D12" s="6" t="s">
        <v>45</v>
      </c>
      <c r="E12" s="8">
        <v>2019</v>
      </c>
      <c r="F12" s="1" t="s">
        <v>5</v>
      </c>
      <c r="G12" s="6" t="s">
        <v>14</v>
      </c>
      <c r="H12" s="6" t="s">
        <v>15</v>
      </c>
      <c r="I12" s="6" t="s">
        <v>41</v>
      </c>
      <c r="J12" s="3">
        <v>0.14499999999999999</v>
      </c>
      <c r="K12" s="5">
        <v>219</v>
      </c>
      <c r="L12" s="4" t="s">
        <v>12</v>
      </c>
      <c r="M12" s="8">
        <v>4.0999999999999996</v>
      </c>
    </row>
    <row r="13" spans="1:13" x14ac:dyDescent="0.2">
      <c r="B13" s="22" t="s">
        <v>93</v>
      </c>
      <c r="C13" s="9" t="s">
        <v>90</v>
      </c>
      <c r="D13" s="6" t="s">
        <v>45</v>
      </c>
      <c r="E13" s="8">
        <v>2020</v>
      </c>
      <c r="F13" s="1" t="s">
        <v>17</v>
      </c>
      <c r="G13" s="6" t="s">
        <v>14</v>
      </c>
      <c r="H13" s="6" t="s">
        <v>15</v>
      </c>
      <c r="I13" s="6" t="s">
        <v>41</v>
      </c>
      <c r="J13" s="3">
        <v>0.14499999999999999</v>
      </c>
      <c r="K13" s="5">
        <v>249</v>
      </c>
      <c r="L13" s="4" t="s">
        <v>12</v>
      </c>
      <c r="M13" s="8">
        <v>4.2</v>
      </c>
    </row>
    <row r="14" spans="1:13" x14ac:dyDescent="0.2">
      <c r="B14" s="22" t="s">
        <v>94</v>
      </c>
      <c r="C14" s="9" t="s">
        <v>90</v>
      </c>
      <c r="D14" s="6" t="s">
        <v>43</v>
      </c>
      <c r="E14" s="8">
        <v>2020</v>
      </c>
      <c r="F14" s="1" t="s">
        <v>5</v>
      </c>
      <c r="G14" s="6" t="s">
        <v>14</v>
      </c>
      <c r="H14" s="6" t="s">
        <v>15</v>
      </c>
      <c r="I14" s="6" t="s">
        <v>41</v>
      </c>
      <c r="J14" s="3">
        <v>0.14499999999999999</v>
      </c>
      <c r="K14" s="5">
        <v>199</v>
      </c>
      <c r="L14" s="4" t="s">
        <v>12</v>
      </c>
      <c r="M14" s="8">
        <v>4.3</v>
      </c>
    </row>
    <row r="15" spans="1:13" x14ac:dyDescent="0.2">
      <c r="B15" s="10"/>
      <c r="C15" s="11"/>
      <c r="D15" s="12"/>
      <c r="E15" s="10"/>
      <c r="F15" s="13"/>
      <c r="G15" s="12"/>
      <c r="H15" s="12"/>
      <c r="I15" s="12"/>
      <c r="J15" s="14"/>
      <c r="K15" s="15"/>
      <c r="L15" s="16"/>
      <c r="M15" s="10"/>
    </row>
    <row r="16" spans="1:13" x14ac:dyDescent="0.2">
      <c r="B16" s="8" t="s">
        <v>42</v>
      </c>
      <c r="C16" s="9" t="s">
        <v>100</v>
      </c>
      <c r="D16" s="6" t="s">
        <v>43</v>
      </c>
      <c r="E16" s="8">
        <v>2021</v>
      </c>
      <c r="F16" s="1" t="s">
        <v>5</v>
      </c>
      <c r="G16" s="6" t="s">
        <v>14</v>
      </c>
      <c r="H16" s="6" t="s">
        <v>15</v>
      </c>
      <c r="I16" s="6" t="s">
        <v>41</v>
      </c>
      <c r="J16" s="17">
        <v>0.14000000000000001</v>
      </c>
      <c r="K16" s="18">
        <v>109</v>
      </c>
      <c r="L16" s="4" t="s">
        <v>103</v>
      </c>
      <c r="M16" s="8">
        <v>3.8</v>
      </c>
    </row>
    <row r="17" spans="2:13" x14ac:dyDescent="0.2">
      <c r="B17" s="8" t="s">
        <v>101</v>
      </c>
      <c r="C17" s="9" t="s">
        <v>100</v>
      </c>
      <c r="D17" s="6" t="s">
        <v>40</v>
      </c>
      <c r="E17" s="8">
        <v>2022</v>
      </c>
      <c r="F17" s="1" t="s">
        <v>5</v>
      </c>
      <c r="G17" s="6" t="s">
        <v>14</v>
      </c>
      <c r="H17" s="6" t="s">
        <v>15</v>
      </c>
      <c r="I17" s="6" t="s">
        <v>41</v>
      </c>
      <c r="J17" s="17">
        <v>0.14000000000000001</v>
      </c>
      <c r="K17" s="18">
        <v>139</v>
      </c>
      <c r="L17" s="4" t="s">
        <v>104</v>
      </c>
      <c r="M17" s="8">
        <v>3.9</v>
      </c>
    </row>
    <row r="18" spans="2:13" x14ac:dyDescent="0.2">
      <c r="B18" s="8" t="s">
        <v>102</v>
      </c>
      <c r="C18" s="9" t="s">
        <v>100</v>
      </c>
      <c r="D18" s="6" t="s">
        <v>40</v>
      </c>
      <c r="E18" s="8">
        <v>2020</v>
      </c>
      <c r="F18" s="1" t="s">
        <v>5</v>
      </c>
      <c r="G18" s="6" t="s">
        <v>14</v>
      </c>
      <c r="H18" s="6" t="s">
        <v>15</v>
      </c>
      <c r="I18" s="6" t="s">
        <v>41</v>
      </c>
      <c r="J18" s="17">
        <v>0.14499999999999999</v>
      </c>
      <c r="K18" s="18">
        <v>189</v>
      </c>
      <c r="L18" s="4" t="s">
        <v>105</v>
      </c>
      <c r="M18" s="8">
        <v>4.0999999999999996</v>
      </c>
    </row>
    <row r="19" spans="2:13" x14ac:dyDescent="0.2">
      <c r="B19" s="8" t="s">
        <v>92</v>
      </c>
      <c r="C19" s="9" t="s">
        <v>100</v>
      </c>
      <c r="D19" s="6" t="s">
        <v>40</v>
      </c>
      <c r="E19" s="8">
        <v>2020</v>
      </c>
      <c r="F19" s="1" t="s">
        <v>5</v>
      </c>
      <c r="G19" s="6" t="s">
        <v>14</v>
      </c>
      <c r="H19" s="6" t="s">
        <v>15</v>
      </c>
      <c r="I19" s="6" t="s">
        <v>41</v>
      </c>
      <c r="J19" s="17">
        <v>0.14499999999999999</v>
      </c>
      <c r="K19" s="18">
        <v>189</v>
      </c>
      <c r="L19" s="4" t="s">
        <v>106</v>
      </c>
      <c r="M19" s="8">
        <v>4.0999999999999996</v>
      </c>
    </row>
    <row r="20" spans="2:13" x14ac:dyDescent="0.2">
      <c r="B20" s="10"/>
      <c r="C20" s="11"/>
      <c r="D20" s="12"/>
      <c r="E20" s="10"/>
      <c r="F20" s="13"/>
      <c r="G20" s="12"/>
      <c r="H20" s="12"/>
      <c r="I20" s="12"/>
      <c r="J20" s="14"/>
      <c r="K20" s="15"/>
      <c r="L20" s="16"/>
      <c r="M20" s="23"/>
    </row>
    <row r="21" spans="2:13" x14ac:dyDescent="0.2">
      <c r="B21" s="8"/>
      <c r="C21" s="9"/>
      <c r="D21" s="6"/>
      <c r="E21" s="8"/>
      <c r="F21" s="1"/>
      <c r="G21" s="6"/>
      <c r="H21" s="6"/>
      <c r="I21" s="6"/>
      <c r="J21" s="17"/>
      <c r="K21" s="18"/>
      <c r="L21" s="4"/>
      <c r="M21" s="19"/>
    </row>
    <row r="22" spans="2:13" x14ac:dyDescent="0.2">
      <c r="B22" t="s">
        <v>111</v>
      </c>
    </row>
    <row r="23" spans="2:13" x14ac:dyDescent="0.2">
      <c r="B23" s="33" t="s">
        <v>112</v>
      </c>
      <c r="C23" s="34" t="s">
        <v>116</v>
      </c>
      <c r="D23" s="35" t="s">
        <v>119</v>
      </c>
      <c r="E23" s="36">
        <v>2021</v>
      </c>
      <c r="F23" s="37" t="s">
        <v>17</v>
      </c>
      <c r="G23" s="35" t="s">
        <v>14</v>
      </c>
      <c r="H23" s="35" t="s">
        <v>15</v>
      </c>
      <c r="I23" s="35" t="s">
        <v>111</v>
      </c>
      <c r="J23" s="38">
        <v>0.14000000000000001</v>
      </c>
      <c r="K23" s="39">
        <v>119</v>
      </c>
      <c r="L23" s="40" t="s">
        <v>12</v>
      </c>
      <c r="M23" s="41"/>
    </row>
    <row r="24" spans="2:13" x14ac:dyDescent="0.2">
      <c r="B24" s="33" t="s">
        <v>113</v>
      </c>
      <c r="C24" s="34" t="s">
        <v>116</v>
      </c>
      <c r="D24" s="35" t="s">
        <v>40</v>
      </c>
      <c r="E24" s="36">
        <v>2022</v>
      </c>
      <c r="F24" s="37" t="s">
        <v>17</v>
      </c>
      <c r="G24" s="35" t="s">
        <v>14</v>
      </c>
      <c r="H24" s="35" t="s">
        <v>15</v>
      </c>
      <c r="I24" s="35" t="s">
        <v>111</v>
      </c>
      <c r="J24" s="38">
        <v>0.14000000000000001</v>
      </c>
      <c r="K24" s="39">
        <v>119</v>
      </c>
      <c r="L24" s="40" t="s">
        <v>12</v>
      </c>
      <c r="M24" s="41">
        <v>3.9</v>
      </c>
    </row>
    <row r="25" spans="2:13" x14ac:dyDescent="0.2">
      <c r="B25" s="33" t="s">
        <v>122</v>
      </c>
      <c r="C25" s="34" t="s">
        <v>116</v>
      </c>
      <c r="D25" s="35"/>
      <c r="E25" s="36">
        <v>2024</v>
      </c>
      <c r="F25" s="37" t="s">
        <v>123</v>
      </c>
      <c r="G25" s="35" t="s">
        <v>26</v>
      </c>
      <c r="H25" s="35" t="s">
        <v>21</v>
      </c>
      <c r="I25" s="35" t="s">
        <v>111</v>
      </c>
      <c r="J25" s="38">
        <v>0.14000000000000001</v>
      </c>
      <c r="K25" s="39">
        <v>119</v>
      </c>
      <c r="L25" s="40" t="s">
        <v>124</v>
      </c>
      <c r="M25" s="41"/>
    </row>
    <row r="26" spans="2:13" x14ac:dyDescent="0.2">
      <c r="B26" s="33" t="s">
        <v>120</v>
      </c>
      <c r="C26" s="34" t="s">
        <v>116</v>
      </c>
      <c r="D26" s="35" t="s">
        <v>147</v>
      </c>
      <c r="E26" s="36">
        <v>2023</v>
      </c>
      <c r="F26" s="37" t="s">
        <v>5</v>
      </c>
      <c r="G26" s="35" t="s">
        <v>14</v>
      </c>
      <c r="H26" s="35" t="s">
        <v>15</v>
      </c>
      <c r="I26" s="35" t="s">
        <v>111</v>
      </c>
      <c r="J26" s="38">
        <v>0.14000000000000001</v>
      </c>
      <c r="K26" s="39">
        <v>139</v>
      </c>
      <c r="L26" s="40" t="s">
        <v>121</v>
      </c>
      <c r="M26" s="41"/>
    </row>
    <row r="27" spans="2:13" x14ac:dyDescent="0.2">
      <c r="B27" s="33" t="s">
        <v>114</v>
      </c>
      <c r="C27" s="34" t="s">
        <v>116</v>
      </c>
      <c r="D27" s="35" t="s">
        <v>118</v>
      </c>
      <c r="E27" s="36">
        <v>2020</v>
      </c>
      <c r="F27" s="37" t="s">
        <v>5</v>
      </c>
      <c r="G27" s="35" t="s">
        <v>14</v>
      </c>
      <c r="H27" s="35" t="s">
        <v>15</v>
      </c>
      <c r="I27" s="35" t="s">
        <v>111</v>
      </c>
      <c r="J27" s="38">
        <v>0.14000000000000001</v>
      </c>
      <c r="K27" s="39">
        <v>139</v>
      </c>
      <c r="L27" s="40" t="s">
        <v>12</v>
      </c>
      <c r="M27" s="41"/>
    </row>
    <row r="28" spans="2:13" x14ac:dyDescent="0.2">
      <c r="B28" s="33" t="s">
        <v>115</v>
      </c>
      <c r="C28" s="34" t="s">
        <v>116</v>
      </c>
      <c r="D28" s="35" t="s">
        <v>117</v>
      </c>
      <c r="E28" s="36">
        <v>2020</v>
      </c>
      <c r="F28" s="37" t="s">
        <v>5</v>
      </c>
      <c r="G28" s="35" t="s">
        <v>14</v>
      </c>
      <c r="H28" s="35" t="s">
        <v>15</v>
      </c>
      <c r="I28" s="35" t="s">
        <v>111</v>
      </c>
      <c r="J28" s="38">
        <v>0.15</v>
      </c>
      <c r="K28" s="39">
        <v>0</v>
      </c>
      <c r="L28" s="40" t="s">
        <v>12</v>
      </c>
      <c r="M28" s="41">
        <v>4.0999999999999996</v>
      </c>
    </row>
    <row r="29" spans="2:13" x14ac:dyDescent="0.2">
      <c r="B29" s="42"/>
      <c r="C29" s="43"/>
      <c r="D29" s="44"/>
      <c r="E29" s="45"/>
      <c r="F29" s="46"/>
      <c r="G29" s="44"/>
      <c r="H29" s="44"/>
      <c r="I29" s="44"/>
      <c r="J29" s="47"/>
      <c r="K29" s="48"/>
      <c r="L29" s="49"/>
      <c r="M29" s="50"/>
    </row>
  </sheetData>
  <sheetProtection algorithmName="SHA-512" hashValue="CZTN7VF5Ld891q17ik4ah/+P9x9S6HYW5fA4EE8YSHe6u2MOxgjNcMZQx86mMLgQEP456aJetoB1IFfyw6c4iw==" saltValue="EORDK2t2O/ryyveZbA69+Q==" spinCount="100000" sheet="1" objects="1" scenarios="1" selectLockedCells="1" selectUnlockedCells="1"/>
  <phoneticPr fontId="18" type="noConversion"/>
  <dataValidations count="11">
    <dataValidation allowBlank="1" showInputMessage="1" showErrorMessage="1" prompt="הזן גודל בקבוק בעמודה זו תחת כותרת זו" sqref="L1:L8 M1" xr:uid="{12CF2057-56D4-4831-930C-29291CB8A71E}"/>
    <dataValidation allowBlank="1" showInputMessage="1" showErrorMessage="1" prompt="הזן ערך שוק לכל בקבוק בעמודה זו תחת כותרת זו" sqref="K1:K8" xr:uid="{5ED893BA-6027-49E1-8EAF-8121B63E7BC4}"/>
    <dataValidation allowBlank="1" showInputMessage="1" showErrorMessage="1" prompt="הזן אחוז אלכוהול בעמודה זו תחת כותרת זו" sqref="J1:J8" xr:uid="{F3A35513-DD05-494E-863B-BB6F246D7EC4}"/>
    <dataValidation allowBlank="1" showInputMessage="1" showErrorMessage="1" prompt="הזן אזור בעמודה זו תחת כותרת זו" sqref="I1:I8" xr:uid="{782D0FB6-06BF-49A4-9307-5AE1EDF23933}"/>
    <dataValidation allowBlank="1" showInputMessage="1" showErrorMessage="1" prompt="הזן מדינת מקור בעמודה זו תחת כותרת זו" sqref="H1:H8" xr:uid="{109A224A-C927-4886-ADF0-972E26BC8ECB}"/>
    <dataValidation allowBlank="1" showInputMessage="1" showErrorMessage="1" prompt="הזן 'מתוק' או 'יבש' בעמודה זו תחת כותרת זו" sqref="G1:G8" xr:uid="{65FCBC2F-E2E2-4939-80BA-D56BFA3BE5E1}"/>
    <dataValidation allowBlank="1" showInputMessage="1" showErrorMessage="1" prompt="הזן צבע בעמודה זו תחת כותרת זו" sqref="F1:F8" xr:uid="{07DCE993-39B4-4E12-80A1-8C8AC34F88DD}"/>
    <dataValidation allowBlank="1" showInputMessage="1" showErrorMessage="1" prompt="הזן בציר בעמודה זו תחת כותרת זו" sqref="E1:E8" xr:uid="{070596F0-B1BD-4460-A32C-7CEBC8536166}"/>
    <dataValidation allowBlank="1" showInputMessage="1" showErrorMessage="1" prompt="הזן זן בעמודה זו תחת כותרת זו" sqref="D1:D8" xr:uid="{1D544415-2F6C-44AA-80E7-FBDC6BA199AE}"/>
    <dataValidation allowBlank="1" showInputMessage="1" showErrorMessage="1" prompt="הזן כרם/יקב בעמודה זו תחת כותרת זו" sqref="C1:C8" xr:uid="{11D8DC85-316B-4B7F-BB4A-BAE6A72F2C7F}"/>
    <dataValidation allowBlank="1" showInputMessage="1" showErrorMessage="1" prompt="הזן את שם היין בעמודה זו תחת כותרת זו. השתמש במסנני כותרות כדי למצוא ערכים ספציפיים" sqref="B1:B8" xr:uid="{3346F2C7-DA54-484B-B379-54ACBA50447A}"/>
  </dataValidations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-0.499984740745262"/>
    <pageSetUpPr autoPageBreaks="0" fitToPage="1"/>
  </sheetPr>
  <dimension ref="A1:L51"/>
  <sheetViews>
    <sheetView showGridLines="0" rightToLeft="1" zoomScaleNormal="100" workbookViewId="0">
      <pane ySplit="1" topLeftCell="A2" activePane="bottomLeft" state="frozen"/>
      <selection pane="bottomLeft" activeCell="D12" sqref="D12"/>
    </sheetView>
  </sheetViews>
  <sheetFormatPr defaultRowHeight="14.25" x14ac:dyDescent="0.2"/>
  <cols>
    <col min="1" max="1" width="9.625" customWidth="1"/>
    <col min="2" max="2" width="26.25" style="8" customWidth="1"/>
    <col min="3" max="3" width="13.625" style="8" customWidth="1"/>
    <col min="4" max="4" width="18.375" customWidth="1"/>
    <col min="5" max="5" width="10" style="8" customWidth="1"/>
    <col min="6" max="6" width="9" style="8"/>
    <col min="7" max="7" width="10.5" style="8" customWidth="1"/>
    <col min="8" max="8" width="12.875" style="8" bestFit="1" customWidth="1"/>
    <col min="9" max="9" width="9.25" style="8" customWidth="1"/>
    <col min="10" max="10" width="10" style="8" customWidth="1"/>
    <col min="11" max="11" width="15.625" style="8" customWidth="1"/>
    <col min="12" max="12" width="13.125" style="8" customWidth="1"/>
  </cols>
  <sheetData>
    <row r="1" spans="1:12" ht="28.5" x14ac:dyDescent="0.2">
      <c r="A1" s="1"/>
      <c r="B1" s="7" t="s">
        <v>0</v>
      </c>
      <c r="C1" s="7" t="s">
        <v>1</v>
      </c>
      <c r="D1" s="2" t="s">
        <v>2</v>
      </c>
      <c r="E1" s="7" t="s">
        <v>3</v>
      </c>
      <c r="F1" s="7" t="s">
        <v>4</v>
      </c>
      <c r="G1" s="7" t="s">
        <v>6</v>
      </c>
      <c r="H1" s="7" t="s">
        <v>8</v>
      </c>
      <c r="I1" s="7" t="s">
        <v>9</v>
      </c>
      <c r="J1" s="7" t="s">
        <v>10</v>
      </c>
      <c r="K1" s="7" t="s">
        <v>13</v>
      </c>
      <c r="L1" s="7" t="s">
        <v>75</v>
      </c>
    </row>
    <row r="2" spans="1:12" ht="28.5" customHeight="1" x14ac:dyDescent="0.2">
      <c r="A2" s="1"/>
      <c r="B2" s="8" t="s">
        <v>22</v>
      </c>
      <c r="C2" s="9" t="s">
        <v>18</v>
      </c>
      <c r="D2" s="1" t="s">
        <v>20</v>
      </c>
      <c r="E2" s="9">
        <v>2013</v>
      </c>
      <c r="F2" s="9" t="s">
        <v>5</v>
      </c>
      <c r="G2" s="9" t="s">
        <v>7</v>
      </c>
      <c r="H2" s="8" t="s">
        <v>15</v>
      </c>
      <c r="I2" s="8" t="s">
        <v>19</v>
      </c>
      <c r="J2" s="29">
        <v>0.14499999999999999</v>
      </c>
      <c r="K2" s="26">
        <v>419</v>
      </c>
      <c r="L2" s="24">
        <v>4.4000000000000004</v>
      </c>
    </row>
    <row r="3" spans="1:12" ht="28.5" customHeight="1" x14ac:dyDescent="0.2">
      <c r="A3" s="1"/>
      <c r="B3" s="8" t="s">
        <v>22</v>
      </c>
      <c r="C3" s="9" t="s">
        <v>18</v>
      </c>
      <c r="D3" s="1" t="s">
        <v>20</v>
      </c>
      <c r="E3" s="9">
        <v>2019</v>
      </c>
      <c r="F3" s="9" t="s">
        <v>16</v>
      </c>
      <c r="G3" s="9" t="s">
        <v>7</v>
      </c>
      <c r="H3" s="8" t="s">
        <v>15</v>
      </c>
      <c r="I3" s="8" t="s">
        <v>19</v>
      </c>
      <c r="J3" s="29">
        <v>0.14499999999999999</v>
      </c>
      <c r="K3" s="26">
        <v>559</v>
      </c>
      <c r="L3" s="24">
        <v>4.3</v>
      </c>
    </row>
    <row r="4" spans="1:12" ht="28.5" customHeight="1" x14ac:dyDescent="0.2">
      <c r="A4" s="1"/>
      <c r="B4" s="8" t="s">
        <v>23</v>
      </c>
      <c r="C4" s="9" t="s">
        <v>18</v>
      </c>
      <c r="D4" s="1" t="s">
        <v>20</v>
      </c>
      <c r="E4" s="9">
        <v>2022</v>
      </c>
      <c r="F4" s="9" t="s">
        <v>5</v>
      </c>
      <c r="G4" s="9" t="s">
        <v>7</v>
      </c>
      <c r="H4" s="8" t="s">
        <v>15</v>
      </c>
      <c r="I4" s="8" t="s">
        <v>19</v>
      </c>
      <c r="J4" s="29">
        <v>0.14499999999999999</v>
      </c>
      <c r="K4" s="26">
        <v>219</v>
      </c>
      <c r="L4" s="24">
        <v>3.9</v>
      </c>
    </row>
    <row r="5" spans="1:12" ht="18" customHeight="1" x14ac:dyDescent="0.2">
      <c r="B5" s="10"/>
      <c r="C5" s="11"/>
      <c r="D5" s="13"/>
      <c r="E5" s="10"/>
      <c r="F5" s="11"/>
      <c r="G5" s="10"/>
      <c r="H5" s="10"/>
      <c r="I5" s="10"/>
      <c r="J5" s="30"/>
      <c r="K5" s="27"/>
      <c r="L5" s="25"/>
    </row>
    <row r="6" spans="1:12" x14ac:dyDescent="0.2">
      <c r="B6" s="8" t="s">
        <v>22</v>
      </c>
      <c r="C6" s="9" t="s">
        <v>25</v>
      </c>
      <c r="D6" s="1" t="s">
        <v>20</v>
      </c>
      <c r="E6" s="8">
        <v>2016</v>
      </c>
      <c r="F6" s="9" t="s">
        <v>5</v>
      </c>
      <c r="G6" s="8" t="s">
        <v>26</v>
      </c>
      <c r="H6" s="8" t="s">
        <v>15</v>
      </c>
      <c r="I6" s="8" t="s">
        <v>19</v>
      </c>
      <c r="J6" s="31"/>
      <c r="K6" s="28">
        <v>299</v>
      </c>
      <c r="L6" s="24">
        <v>4.3</v>
      </c>
    </row>
    <row r="7" spans="1:12" ht="18.75" customHeight="1" x14ac:dyDescent="0.2">
      <c r="B7" s="8" t="s">
        <v>22</v>
      </c>
      <c r="C7" s="9" t="s">
        <v>25</v>
      </c>
      <c r="D7" s="1" t="s">
        <v>20</v>
      </c>
      <c r="E7" s="8">
        <v>2019</v>
      </c>
      <c r="F7" s="9" t="s">
        <v>5</v>
      </c>
      <c r="G7" s="8" t="s">
        <v>14</v>
      </c>
      <c r="H7" s="8" t="s">
        <v>15</v>
      </c>
      <c r="I7" s="8" t="s">
        <v>19</v>
      </c>
      <c r="J7" s="31">
        <v>0.14000000000000001</v>
      </c>
      <c r="K7" s="28">
        <v>289</v>
      </c>
      <c r="L7" s="24">
        <v>4.2</v>
      </c>
    </row>
    <row r="8" spans="1:12" ht="28.5" x14ac:dyDescent="0.2">
      <c r="B8" s="8" t="s">
        <v>27</v>
      </c>
      <c r="C8" s="9" t="s">
        <v>25</v>
      </c>
      <c r="D8" s="1" t="s">
        <v>20</v>
      </c>
      <c r="E8" s="8">
        <v>2016</v>
      </c>
      <c r="F8" s="9" t="s">
        <v>5</v>
      </c>
      <c r="G8" s="8" t="s">
        <v>14</v>
      </c>
      <c r="H8" s="8" t="s">
        <v>15</v>
      </c>
      <c r="I8" s="8" t="s">
        <v>19</v>
      </c>
      <c r="J8" s="31">
        <v>0.14499999999999999</v>
      </c>
      <c r="K8" s="28">
        <v>429</v>
      </c>
      <c r="L8" s="24">
        <v>4.2</v>
      </c>
    </row>
    <row r="9" spans="1:12" ht="18.75" customHeight="1" x14ac:dyDescent="0.2">
      <c r="B9" s="8" t="s">
        <v>23</v>
      </c>
      <c r="C9" s="9" t="s">
        <v>25</v>
      </c>
      <c r="D9" s="1" t="s">
        <v>20</v>
      </c>
      <c r="E9" s="8">
        <v>2021</v>
      </c>
      <c r="F9" s="9" t="s">
        <v>5</v>
      </c>
      <c r="G9" s="8" t="s">
        <v>14</v>
      </c>
      <c r="H9" s="8" t="s">
        <v>15</v>
      </c>
      <c r="I9" s="8" t="s">
        <v>19</v>
      </c>
      <c r="J9" s="31">
        <v>0.14499999999999999</v>
      </c>
      <c r="K9" s="28">
        <v>89</v>
      </c>
      <c r="L9" s="24">
        <v>3.9</v>
      </c>
    </row>
    <row r="10" spans="1:12" ht="17.25" customHeight="1" x14ac:dyDescent="0.2">
      <c r="B10" s="10"/>
      <c r="C10" s="11"/>
      <c r="D10" s="13"/>
      <c r="E10" s="10"/>
      <c r="F10" s="11"/>
      <c r="G10" s="10"/>
      <c r="H10" s="10"/>
      <c r="I10" s="10"/>
      <c r="J10" s="30"/>
      <c r="K10" s="27"/>
      <c r="L10" s="25"/>
    </row>
    <row r="11" spans="1:12" ht="20.25" customHeight="1" x14ac:dyDescent="0.2">
      <c r="B11" s="8" t="s">
        <v>22</v>
      </c>
      <c r="C11" s="9" t="s">
        <v>29</v>
      </c>
      <c r="D11" s="1" t="s">
        <v>20</v>
      </c>
      <c r="E11" s="8">
        <v>2019</v>
      </c>
      <c r="F11" s="9" t="s">
        <v>5</v>
      </c>
      <c r="G11" s="8" t="s">
        <v>14</v>
      </c>
      <c r="H11" s="8" t="s">
        <v>15</v>
      </c>
      <c r="I11" s="8" t="s">
        <v>19</v>
      </c>
      <c r="J11" s="29">
        <v>0.14499999999999999</v>
      </c>
      <c r="K11" s="26">
        <v>299</v>
      </c>
      <c r="L11" s="24">
        <v>4.2</v>
      </c>
    </row>
    <row r="12" spans="1:12" x14ac:dyDescent="0.2">
      <c r="B12" s="8" t="s">
        <v>28</v>
      </c>
      <c r="C12" s="9" t="s">
        <v>29</v>
      </c>
      <c r="D12" s="1" t="s">
        <v>20</v>
      </c>
      <c r="E12" s="8">
        <v>2019</v>
      </c>
      <c r="F12" s="9" t="s">
        <v>5</v>
      </c>
      <c r="G12" s="8" t="s">
        <v>14</v>
      </c>
      <c r="H12" s="8" t="s">
        <v>15</v>
      </c>
      <c r="I12" s="8" t="s">
        <v>19</v>
      </c>
      <c r="J12" s="29">
        <v>0.14000000000000001</v>
      </c>
      <c r="K12" s="26">
        <v>659</v>
      </c>
      <c r="L12" s="24">
        <v>4.4000000000000004</v>
      </c>
    </row>
    <row r="13" spans="1:12" ht="21.75" customHeight="1" x14ac:dyDescent="0.2">
      <c r="B13" s="8" t="s">
        <v>23</v>
      </c>
      <c r="C13" s="9" t="s">
        <v>29</v>
      </c>
      <c r="D13" s="1" t="s">
        <v>20</v>
      </c>
      <c r="E13" s="8">
        <v>2022</v>
      </c>
      <c r="F13" s="9" t="s">
        <v>5</v>
      </c>
      <c r="G13" s="8" t="s">
        <v>14</v>
      </c>
      <c r="H13" s="8" t="s">
        <v>15</v>
      </c>
      <c r="I13" s="8" t="s">
        <v>19</v>
      </c>
      <c r="J13" s="31">
        <v>0.14000000000000001</v>
      </c>
      <c r="K13" s="28">
        <v>109</v>
      </c>
      <c r="L13" s="24">
        <v>3.8</v>
      </c>
    </row>
    <row r="14" spans="1:12" x14ac:dyDescent="0.2">
      <c r="B14" s="10"/>
      <c r="C14" s="11"/>
      <c r="D14" s="13"/>
      <c r="E14" s="10"/>
      <c r="F14" s="11"/>
      <c r="G14" s="10"/>
      <c r="H14" s="10"/>
      <c r="I14" s="10"/>
      <c r="J14" s="30"/>
      <c r="K14" s="27"/>
      <c r="L14" s="25"/>
    </row>
    <row r="15" spans="1:12" x14ac:dyDescent="0.2">
      <c r="B15" s="8" t="s">
        <v>22</v>
      </c>
      <c r="C15" s="9" t="s">
        <v>30</v>
      </c>
      <c r="D15" s="1" t="s">
        <v>20</v>
      </c>
      <c r="E15" s="8">
        <v>2020</v>
      </c>
      <c r="F15" s="9" t="s">
        <v>5</v>
      </c>
      <c r="G15" s="8" t="s">
        <v>14</v>
      </c>
      <c r="H15" s="8" t="s">
        <v>15</v>
      </c>
      <c r="I15" s="8" t="s">
        <v>19</v>
      </c>
      <c r="J15" s="31">
        <v>0.14499999999999999</v>
      </c>
      <c r="K15" s="28">
        <v>259</v>
      </c>
      <c r="L15" s="24">
        <v>4.2</v>
      </c>
    </row>
    <row r="16" spans="1:12" x14ac:dyDescent="0.2">
      <c r="B16" s="8" t="s">
        <v>24</v>
      </c>
      <c r="C16" s="9" t="s">
        <v>30</v>
      </c>
      <c r="D16" s="1" t="s">
        <v>20</v>
      </c>
      <c r="E16" s="8">
        <v>2017</v>
      </c>
      <c r="F16" s="9" t="s">
        <v>5</v>
      </c>
      <c r="G16" s="8" t="s">
        <v>14</v>
      </c>
      <c r="H16" s="8" t="s">
        <v>15</v>
      </c>
      <c r="I16" s="8" t="s">
        <v>19</v>
      </c>
      <c r="J16" s="31">
        <v>0.14499999999999999</v>
      </c>
      <c r="K16" s="28">
        <v>549</v>
      </c>
      <c r="L16" s="24">
        <v>4.3</v>
      </c>
    </row>
    <row r="17" spans="2:12" x14ac:dyDescent="0.2">
      <c r="B17" s="8" t="s">
        <v>23</v>
      </c>
      <c r="C17" s="9" t="s">
        <v>30</v>
      </c>
      <c r="D17" s="1" t="s">
        <v>20</v>
      </c>
      <c r="E17" s="8">
        <v>2022</v>
      </c>
      <c r="F17" s="9" t="s">
        <v>5</v>
      </c>
      <c r="G17" s="8" t="s">
        <v>14</v>
      </c>
      <c r="H17" s="8" t="s">
        <v>15</v>
      </c>
      <c r="I17" s="8" t="s">
        <v>19</v>
      </c>
      <c r="J17" s="29">
        <v>0.14000000000000001</v>
      </c>
      <c r="K17" s="26">
        <v>139</v>
      </c>
      <c r="L17" s="24">
        <v>3.9</v>
      </c>
    </row>
    <row r="18" spans="2:12" x14ac:dyDescent="0.2">
      <c r="B18" s="8" t="s">
        <v>31</v>
      </c>
      <c r="C18" s="9" t="s">
        <v>30</v>
      </c>
      <c r="D18" s="1" t="s">
        <v>78</v>
      </c>
      <c r="E18" s="8">
        <v>2020</v>
      </c>
      <c r="F18" s="9" t="s">
        <v>5</v>
      </c>
      <c r="G18" s="8" t="s">
        <v>14</v>
      </c>
      <c r="H18" s="8" t="s">
        <v>15</v>
      </c>
      <c r="I18" s="8" t="s">
        <v>19</v>
      </c>
      <c r="J18" s="29">
        <v>0.13</v>
      </c>
      <c r="K18" s="26">
        <v>165</v>
      </c>
      <c r="L18" s="24">
        <v>4</v>
      </c>
    </row>
    <row r="19" spans="2:12" x14ac:dyDescent="0.2">
      <c r="B19" s="8" t="s">
        <v>32</v>
      </c>
      <c r="C19" s="9" t="s">
        <v>30</v>
      </c>
      <c r="D19" s="1" t="s">
        <v>64</v>
      </c>
      <c r="E19" s="8">
        <v>2021</v>
      </c>
      <c r="F19" s="9" t="s">
        <v>5</v>
      </c>
      <c r="G19" s="8" t="s">
        <v>14</v>
      </c>
      <c r="H19" s="8" t="s">
        <v>15</v>
      </c>
      <c r="I19" s="8" t="s">
        <v>19</v>
      </c>
      <c r="J19" s="29">
        <v>0.13</v>
      </c>
      <c r="K19" s="26">
        <v>109</v>
      </c>
      <c r="L19" s="24">
        <v>4</v>
      </c>
    </row>
    <row r="20" spans="2:12" x14ac:dyDescent="0.2">
      <c r="B20" s="8" t="s">
        <v>39</v>
      </c>
      <c r="C20" s="9" t="s">
        <v>30</v>
      </c>
      <c r="D20" s="1" t="s">
        <v>20</v>
      </c>
      <c r="E20" s="8">
        <v>2023</v>
      </c>
      <c r="F20" s="9" t="s">
        <v>5</v>
      </c>
      <c r="G20" s="8" t="s">
        <v>14</v>
      </c>
      <c r="H20" s="8" t="s">
        <v>15</v>
      </c>
      <c r="I20" s="8" t="s">
        <v>19</v>
      </c>
      <c r="J20" s="29">
        <v>0.13500000000000001</v>
      </c>
      <c r="K20" s="26">
        <v>90</v>
      </c>
      <c r="L20" s="24">
        <v>3.8</v>
      </c>
    </row>
    <row r="21" spans="2:12" ht="18" customHeight="1" x14ac:dyDescent="0.2">
      <c r="B21" s="10"/>
      <c r="C21" s="11"/>
      <c r="D21" s="13"/>
      <c r="E21" s="10"/>
      <c r="F21" s="11"/>
      <c r="G21" s="10"/>
      <c r="H21" s="10"/>
      <c r="I21" s="10"/>
      <c r="J21" s="30"/>
      <c r="K21" s="27"/>
      <c r="L21" s="25"/>
    </row>
    <row r="22" spans="2:12" ht="17.25" customHeight="1" x14ac:dyDescent="0.2">
      <c r="B22" s="8" t="s">
        <v>22</v>
      </c>
      <c r="C22" s="9" t="s">
        <v>33</v>
      </c>
      <c r="D22" s="1" t="s">
        <v>20</v>
      </c>
      <c r="E22" s="8">
        <v>2018</v>
      </c>
      <c r="F22" s="9" t="s">
        <v>5</v>
      </c>
      <c r="G22" s="8" t="s">
        <v>7</v>
      </c>
      <c r="H22" s="8" t="s">
        <v>15</v>
      </c>
      <c r="I22" s="8" t="s">
        <v>19</v>
      </c>
      <c r="J22" s="29">
        <v>0.14499999999999999</v>
      </c>
      <c r="K22" s="26">
        <v>189</v>
      </c>
      <c r="L22" s="24">
        <v>4.2</v>
      </c>
    </row>
    <row r="23" spans="2:12" ht="17.25" customHeight="1" x14ac:dyDescent="0.2">
      <c r="B23" s="8" t="s">
        <v>22</v>
      </c>
      <c r="C23" s="9" t="s">
        <v>33</v>
      </c>
      <c r="D23" s="1" t="s">
        <v>20</v>
      </c>
      <c r="E23" s="8">
        <v>2019</v>
      </c>
      <c r="F23" s="9" t="s">
        <v>5</v>
      </c>
      <c r="G23" s="8" t="s">
        <v>7</v>
      </c>
      <c r="H23" s="8" t="s">
        <v>21</v>
      </c>
      <c r="I23" s="8" t="s">
        <v>19</v>
      </c>
      <c r="J23" s="29">
        <v>0.14499999999999999</v>
      </c>
      <c r="K23" s="26">
        <v>199</v>
      </c>
      <c r="L23" s="24">
        <v>4.2</v>
      </c>
    </row>
    <row r="24" spans="2:12" ht="17.25" customHeight="1" x14ac:dyDescent="0.2">
      <c r="B24" s="8" t="s">
        <v>76</v>
      </c>
      <c r="C24" s="9" t="s">
        <v>33</v>
      </c>
      <c r="D24" s="1" t="s">
        <v>20</v>
      </c>
      <c r="E24" s="8">
        <v>2023</v>
      </c>
      <c r="F24" s="8" t="s">
        <v>77</v>
      </c>
      <c r="G24" s="8" t="s">
        <v>7</v>
      </c>
      <c r="H24" s="8" t="s">
        <v>15</v>
      </c>
      <c r="I24" s="8" t="s">
        <v>19</v>
      </c>
      <c r="J24" s="29">
        <v>0.14000000000000001</v>
      </c>
      <c r="K24" s="26">
        <v>79</v>
      </c>
      <c r="L24" s="24">
        <v>3.6</v>
      </c>
    </row>
    <row r="25" spans="2:12" ht="19.5" customHeight="1" x14ac:dyDescent="0.2">
      <c r="B25" s="8" t="s">
        <v>23</v>
      </c>
      <c r="C25" s="9" t="s">
        <v>33</v>
      </c>
      <c r="D25" s="1" t="s">
        <v>20</v>
      </c>
      <c r="E25" s="8">
        <v>2022</v>
      </c>
      <c r="F25" s="9" t="s">
        <v>5</v>
      </c>
      <c r="G25" s="8" t="s">
        <v>14</v>
      </c>
      <c r="H25" s="8" t="s">
        <v>15</v>
      </c>
      <c r="I25" s="8" t="s">
        <v>19</v>
      </c>
      <c r="J25" s="29">
        <v>0.14000000000000001</v>
      </c>
      <c r="K25" s="26">
        <v>105</v>
      </c>
      <c r="L25" s="24">
        <v>3.9</v>
      </c>
    </row>
    <row r="26" spans="2:12" x14ac:dyDescent="0.2">
      <c r="B26" s="8" t="s">
        <v>34</v>
      </c>
      <c r="C26" s="9" t="s">
        <v>33</v>
      </c>
      <c r="D26" s="1" t="s">
        <v>35</v>
      </c>
      <c r="E26" s="8">
        <v>2022</v>
      </c>
      <c r="F26" s="9" t="s">
        <v>17</v>
      </c>
      <c r="G26" s="8" t="s">
        <v>14</v>
      </c>
      <c r="H26" s="8" t="s">
        <v>15</v>
      </c>
      <c r="I26" s="8" t="s">
        <v>19</v>
      </c>
      <c r="J26" s="29">
        <v>0.14000000000000001</v>
      </c>
      <c r="K26" s="26">
        <v>90</v>
      </c>
      <c r="L26" s="24">
        <v>3.9</v>
      </c>
    </row>
    <row r="27" spans="2:12" x14ac:dyDescent="0.2">
      <c r="B27" s="10"/>
      <c r="C27" s="11"/>
      <c r="D27" s="13"/>
      <c r="E27" s="10"/>
      <c r="F27" s="11"/>
      <c r="G27" s="10"/>
      <c r="H27" s="10"/>
      <c r="I27" s="10"/>
      <c r="J27" s="30"/>
      <c r="K27" s="27"/>
      <c r="L27" s="25"/>
    </row>
    <row r="28" spans="2:12" x14ac:dyDescent="0.2">
      <c r="B28" s="8" t="s">
        <v>22</v>
      </c>
      <c r="C28" s="8" t="s">
        <v>36</v>
      </c>
      <c r="D28" s="1" t="s">
        <v>20</v>
      </c>
      <c r="E28" s="8">
        <v>2018</v>
      </c>
      <c r="F28" s="9" t="s">
        <v>5</v>
      </c>
      <c r="G28" s="8" t="s">
        <v>7</v>
      </c>
      <c r="H28" s="8" t="s">
        <v>15</v>
      </c>
      <c r="I28" s="8" t="s">
        <v>19</v>
      </c>
      <c r="J28" s="29">
        <v>0.14000000000000001</v>
      </c>
      <c r="K28" s="26">
        <v>299</v>
      </c>
      <c r="L28" s="24">
        <v>4.3</v>
      </c>
    </row>
    <row r="29" spans="2:12" x14ac:dyDescent="0.2">
      <c r="B29" s="8" t="s">
        <v>22</v>
      </c>
      <c r="C29" s="8" t="s">
        <v>36</v>
      </c>
      <c r="D29" s="1" t="s">
        <v>20</v>
      </c>
      <c r="E29" s="8">
        <v>2019</v>
      </c>
      <c r="F29" s="9" t="s">
        <v>5</v>
      </c>
      <c r="G29" s="8" t="s">
        <v>7</v>
      </c>
      <c r="H29" s="8" t="s">
        <v>15</v>
      </c>
      <c r="I29" s="8" t="s">
        <v>19</v>
      </c>
      <c r="J29" s="29">
        <v>0.14000000000000001</v>
      </c>
      <c r="K29" s="26">
        <v>299</v>
      </c>
      <c r="L29" s="24">
        <v>4.3</v>
      </c>
    </row>
    <row r="30" spans="2:12" x14ac:dyDescent="0.2">
      <c r="B30" s="8" t="s">
        <v>23</v>
      </c>
      <c r="C30" s="8" t="s">
        <v>36</v>
      </c>
      <c r="D30" s="1" t="s">
        <v>20</v>
      </c>
      <c r="E30" s="8">
        <v>2022</v>
      </c>
      <c r="F30" s="9" t="s">
        <v>5</v>
      </c>
      <c r="G30" s="8" t="s">
        <v>7</v>
      </c>
      <c r="H30" s="8" t="s">
        <v>15</v>
      </c>
      <c r="I30" s="8" t="s">
        <v>19</v>
      </c>
      <c r="J30" s="29">
        <v>0.14000000000000001</v>
      </c>
      <c r="K30" s="26">
        <v>119</v>
      </c>
      <c r="L30" s="24">
        <v>3.8</v>
      </c>
    </row>
    <row r="31" spans="2:12" x14ac:dyDescent="0.2">
      <c r="B31" s="8" t="s">
        <v>37</v>
      </c>
      <c r="C31" s="8" t="s">
        <v>36</v>
      </c>
      <c r="D31" s="1" t="s">
        <v>20</v>
      </c>
      <c r="E31" s="8">
        <v>2022</v>
      </c>
      <c r="F31" s="9" t="s">
        <v>5</v>
      </c>
      <c r="G31" s="8" t="s">
        <v>7</v>
      </c>
      <c r="H31" s="8" t="s">
        <v>15</v>
      </c>
      <c r="I31" s="8" t="s">
        <v>19</v>
      </c>
      <c r="J31" s="29">
        <v>0.13</v>
      </c>
      <c r="K31" s="26">
        <v>99</v>
      </c>
      <c r="L31" s="24">
        <v>3.7</v>
      </c>
    </row>
    <row r="32" spans="2:12" x14ac:dyDescent="0.2">
      <c r="B32" s="10"/>
      <c r="C32" s="10"/>
      <c r="D32" s="13"/>
      <c r="E32" s="10"/>
      <c r="F32" s="11"/>
      <c r="G32" s="10"/>
      <c r="H32" s="10"/>
      <c r="I32" s="10"/>
      <c r="J32" s="30"/>
      <c r="K32" s="27"/>
      <c r="L32" s="25"/>
    </row>
    <row r="33" spans="2:12" ht="28.5" x14ac:dyDescent="0.2">
      <c r="B33" s="8" t="s">
        <v>22</v>
      </c>
      <c r="C33" s="8" t="s">
        <v>38</v>
      </c>
      <c r="D33" s="1" t="s">
        <v>20</v>
      </c>
      <c r="E33" s="8">
        <v>2019</v>
      </c>
      <c r="F33" s="9" t="s">
        <v>5</v>
      </c>
      <c r="G33" s="8" t="s">
        <v>7</v>
      </c>
      <c r="H33" s="8" t="s">
        <v>15</v>
      </c>
      <c r="I33" s="8" t="s">
        <v>19</v>
      </c>
      <c r="J33" s="29">
        <v>0.14499999999999999</v>
      </c>
      <c r="K33" s="26">
        <v>169</v>
      </c>
      <c r="L33" s="24">
        <v>4.0999999999999996</v>
      </c>
    </row>
    <row r="34" spans="2:12" ht="28.5" x14ac:dyDescent="0.2">
      <c r="B34" s="8" t="s">
        <v>23</v>
      </c>
      <c r="C34" s="8" t="s">
        <v>38</v>
      </c>
      <c r="D34" s="1" t="s">
        <v>20</v>
      </c>
      <c r="E34" s="8">
        <v>2022</v>
      </c>
      <c r="F34" s="9" t="s">
        <v>5</v>
      </c>
      <c r="G34" s="8" t="s">
        <v>7</v>
      </c>
      <c r="H34" s="8" t="s">
        <v>15</v>
      </c>
      <c r="I34" s="8" t="s">
        <v>19</v>
      </c>
      <c r="J34" s="29">
        <v>0.14000000000000001</v>
      </c>
      <c r="K34" s="26">
        <v>89</v>
      </c>
      <c r="L34" s="24">
        <v>3.8</v>
      </c>
    </row>
    <row r="35" spans="2:12" x14ac:dyDescent="0.2">
      <c r="B35" s="10"/>
      <c r="C35" s="10"/>
      <c r="D35" s="13"/>
      <c r="E35" s="10"/>
      <c r="F35" s="10"/>
      <c r="G35" s="10"/>
      <c r="H35" s="10"/>
      <c r="I35" s="10"/>
      <c r="J35" s="30"/>
      <c r="K35" s="27"/>
      <c r="L35" s="11"/>
    </row>
    <row r="36" spans="2:12" ht="42.75" x14ac:dyDescent="0.2">
      <c r="B36" s="8" t="s">
        <v>96</v>
      </c>
      <c r="C36" s="8" t="s">
        <v>96</v>
      </c>
      <c r="D36" s="6" t="s">
        <v>97</v>
      </c>
      <c r="E36" s="8">
        <v>2022</v>
      </c>
      <c r="F36" s="8" t="s">
        <v>5</v>
      </c>
      <c r="G36" s="8" t="s">
        <v>7</v>
      </c>
      <c r="H36" s="8" t="s">
        <v>15</v>
      </c>
      <c r="I36" s="8" t="s">
        <v>19</v>
      </c>
      <c r="J36" s="29">
        <v>0.14499999999999999</v>
      </c>
      <c r="K36" s="26">
        <v>499</v>
      </c>
      <c r="L36" s="24">
        <v>4.5</v>
      </c>
    </row>
    <row r="37" spans="2:12" ht="42.75" x14ac:dyDescent="0.2">
      <c r="B37" s="8" t="s">
        <v>98</v>
      </c>
      <c r="C37" s="8" t="s">
        <v>96</v>
      </c>
      <c r="D37" s="6" t="s">
        <v>97</v>
      </c>
      <c r="E37" s="8">
        <v>2022</v>
      </c>
      <c r="F37" s="8" t="s">
        <v>5</v>
      </c>
      <c r="G37" s="8" t="s">
        <v>7</v>
      </c>
      <c r="H37" s="8" t="s">
        <v>21</v>
      </c>
      <c r="I37" s="8" t="s">
        <v>19</v>
      </c>
      <c r="J37" s="29">
        <v>0.14499999999999999</v>
      </c>
      <c r="K37" s="26">
        <v>199</v>
      </c>
      <c r="L37" s="24">
        <v>4.3</v>
      </c>
    </row>
    <row r="38" spans="2:12" ht="42.75" x14ac:dyDescent="0.2">
      <c r="B38" s="8" t="s">
        <v>99</v>
      </c>
      <c r="C38" s="8" t="s">
        <v>96</v>
      </c>
      <c r="D38" s="6" t="s">
        <v>97</v>
      </c>
      <c r="E38" s="8">
        <v>2023</v>
      </c>
      <c r="F38" s="8" t="s">
        <v>77</v>
      </c>
      <c r="G38" s="8" t="s">
        <v>7</v>
      </c>
      <c r="H38" s="8" t="s">
        <v>15</v>
      </c>
      <c r="I38" s="8" t="s">
        <v>19</v>
      </c>
      <c r="J38" s="29">
        <v>0.14000000000000001</v>
      </c>
      <c r="K38" s="26">
        <v>139</v>
      </c>
      <c r="L38" s="24">
        <v>4</v>
      </c>
    </row>
    <row r="39" spans="2:12" x14ac:dyDescent="0.2">
      <c r="B39" s="10"/>
      <c r="C39" s="10"/>
      <c r="D39" s="12"/>
      <c r="E39" s="10"/>
      <c r="F39" s="10"/>
      <c r="G39" s="10"/>
      <c r="H39" s="10"/>
      <c r="I39" s="10"/>
      <c r="J39" s="30"/>
      <c r="K39" s="27"/>
      <c r="L39" s="25"/>
    </row>
    <row r="40" spans="2:12" ht="28.5" x14ac:dyDescent="0.2">
      <c r="B40" s="8" t="s">
        <v>54</v>
      </c>
      <c r="C40" s="8" t="s">
        <v>55</v>
      </c>
      <c r="D40" s="6" t="s">
        <v>56</v>
      </c>
      <c r="E40" s="8">
        <v>2018</v>
      </c>
      <c r="F40" s="8" t="s">
        <v>5</v>
      </c>
      <c r="G40" s="8" t="s">
        <v>14</v>
      </c>
      <c r="H40" s="8" t="s">
        <v>15</v>
      </c>
      <c r="I40" s="8" t="s">
        <v>57</v>
      </c>
      <c r="J40" s="29">
        <v>0.14000000000000001</v>
      </c>
      <c r="K40" s="26">
        <v>189</v>
      </c>
      <c r="L40" s="24" t="s">
        <v>12</v>
      </c>
    </row>
    <row r="41" spans="2:12" x14ac:dyDescent="0.2">
      <c r="B41" s="8" t="s">
        <v>58</v>
      </c>
      <c r="C41" s="8" t="s">
        <v>55</v>
      </c>
      <c r="D41" s="6" t="s">
        <v>59</v>
      </c>
      <c r="E41" s="8">
        <v>2018</v>
      </c>
      <c r="F41" s="8" t="s">
        <v>17</v>
      </c>
      <c r="G41" s="8" t="s">
        <v>14</v>
      </c>
      <c r="H41" s="8" t="s">
        <v>15</v>
      </c>
      <c r="I41" s="8" t="s">
        <v>57</v>
      </c>
      <c r="J41" s="29">
        <v>0.13</v>
      </c>
      <c r="K41" s="26">
        <v>139</v>
      </c>
      <c r="L41" s="24" t="s">
        <v>12</v>
      </c>
    </row>
    <row r="42" spans="2:12" x14ac:dyDescent="0.2">
      <c r="B42" s="8" t="s">
        <v>60</v>
      </c>
      <c r="C42" s="8" t="s">
        <v>55</v>
      </c>
      <c r="D42" s="6" t="s">
        <v>20</v>
      </c>
      <c r="E42" s="8">
        <v>2018</v>
      </c>
      <c r="F42" s="8" t="s">
        <v>5</v>
      </c>
      <c r="G42" s="8" t="s">
        <v>14</v>
      </c>
      <c r="H42" s="8" t="s">
        <v>15</v>
      </c>
      <c r="I42" s="8" t="s">
        <v>57</v>
      </c>
      <c r="J42" s="29">
        <v>0.14000000000000001</v>
      </c>
      <c r="K42" s="26">
        <v>249</v>
      </c>
      <c r="L42" s="24" t="s">
        <v>12</v>
      </c>
    </row>
    <row r="43" spans="2:12" x14ac:dyDescent="0.2">
      <c r="B43" s="8" t="s">
        <v>61</v>
      </c>
      <c r="C43" s="8" t="s">
        <v>55</v>
      </c>
      <c r="D43" s="6" t="s">
        <v>62</v>
      </c>
      <c r="E43" s="8">
        <v>2020</v>
      </c>
      <c r="F43" s="8" t="s">
        <v>5</v>
      </c>
      <c r="G43" s="8" t="s">
        <v>14</v>
      </c>
      <c r="H43" s="8" t="s">
        <v>15</v>
      </c>
      <c r="I43" s="8" t="s">
        <v>57</v>
      </c>
      <c r="J43" s="29">
        <v>0.13500000000000001</v>
      </c>
      <c r="K43" s="26">
        <v>89</v>
      </c>
      <c r="L43" s="24" t="s">
        <v>12</v>
      </c>
    </row>
    <row r="44" spans="2:12" x14ac:dyDescent="0.2">
      <c r="B44" s="8" t="s">
        <v>63</v>
      </c>
      <c r="C44" s="8" t="s">
        <v>55</v>
      </c>
      <c r="D44" s="6" t="s">
        <v>64</v>
      </c>
      <c r="E44" s="8">
        <v>2020</v>
      </c>
      <c r="F44" s="8" t="s">
        <v>5</v>
      </c>
      <c r="G44" s="8" t="s">
        <v>14</v>
      </c>
      <c r="H44" s="8" t="s">
        <v>15</v>
      </c>
      <c r="I44" s="8" t="s">
        <v>57</v>
      </c>
      <c r="J44" s="29">
        <v>0.13500000000000001</v>
      </c>
      <c r="K44" s="26">
        <v>109</v>
      </c>
      <c r="L44" s="24" t="s">
        <v>12</v>
      </c>
    </row>
    <row r="45" spans="2:12" x14ac:dyDescent="0.2">
      <c r="B45" s="10"/>
      <c r="C45" s="10"/>
      <c r="D45" s="12"/>
      <c r="E45" s="10"/>
      <c r="F45" s="10"/>
      <c r="G45" s="10"/>
      <c r="H45" s="10"/>
      <c r="I45" s="10"/>
      <c r="J45" s="30"/>
      <c r="K45" s="27"/>
      <c r="L45" s="25"/>
    </row>
    <row r="46" spans="2:12" x14ac:dyDescent="0.2">
      <c r="B46" s="8" t="s">
        <v>22</v>
      </c>
      <c r="C46" s="8" t="s">
        <v>107</v>
      </c>
      <c r="D46" s="6" t="s">
        <v>20</v>
      </c>
      <c r="E46" s="8">
        <v>2020</v>
      </c>
      <c r="F46" s="8" t="s">
        <v>5</v>
      </c>
      <c r="G46" s="8" t="s">
        <v>14</v>
      </c>
      <c r="H46" s="8" t="s">
        <v>15</v>
      </c>
      <c r="I46" s="8" t="s">
        <v>19</v>
      </c>
      <c r="J46" s="29">
        <v>0.14499999999999999</v>
      </c>
      <c r="K46" s="26">
        <v>489</v>
      </c>
      <c r="L46" s="24">
        <v>4.5</v>
      </c>
    </row>
    <row r="47" spans="2:12" x14ac:dyDescent="0.2">
      <c r="B47" s="51" t="s">
        <v>23</v>
      </c>
      <c r="C47" s="8" t="s">
        <v>107</v>
      </c>
      <c r="D47" s="6" t="s">
        <v>20</v>
      </c>
      <c r="E47" s="8">
        <v>2024</v>
      </c>
      <c r="F47" s="8" t="s">
        <v>5</v>
      </c>
      <c r="G47" s="8" t="s">
        <v>14</v>
      </c>
      <c r="H47" s="8" t="s">
        <v>15</v>
      </c>
      <c r="I47" s="8" t="s">
        <v>19</v>
      </c>
      <c r="J47" s="29">
        <v>0.14000000000000001</v>
      </c>
      <c r="K47" s="26">
        <v>159</v>
      </c>
      <c r="L47" s="24"/>
    </row>
    <row r="48" spans="2:12" x14ac:dyDescent="0.2">
      <c r="B48" s="8" t="s">
        <v>110</v>
      </c>
      <c r="C48" s="8" t="s">
        <v>107</v>
      </c>
      <c r="D48" s="6" t="s">
        <v>20</v>
      </c>
      <c r="E48" s="8">
        <v>2023</v>
      </c>
      <c r="F48" s="8" t="s">
        <v>5</v>
      </c>
      <c r="G48" s="8" t="s">
        <v>14</v>
      </c>
      <c r="H48" s="8" t="s">
        <v>15</v>
      </c>
      <c r="I48" s="8" t="s">
        <v>19</v>
      </c>
      <c r="J48" s="29">
        <v>0.13500000000000001</v>
      </c>
      <c r="K48" s="26">
        <v>199</v>
      </c>
      <c r="L48" s="24">
        <v>4.0999999999999996</v>
      </c>
    </row>
    <row r="49" spans="2:12" x14ac:dyDescent="0.2">
      <c r="B49" s="8" t="s">
        <v>125</v>
      </c>
      <c r="C49" s="8" t="s">
        <v>107</v>
      </c>
      <c r="D49" s="6" t="s">
        <v>108</v>
      </c>
      <c r="E49" s="8">
        <v>2022</v>
      </c>
      <c r="F49" s="8" t="s">
        <v>5</v>
      </c>
      <c r="G49" s="8" t="s">
        <v>14</v>
      </c>
      <c r="H49" s="8" t="s">
        <v>15</v>
      </c>
      <c r="I49" s="8" t="s">
        <v>19</v>
      </c>
      <c r="J49" s="29">
        <v>0.14000000000000001</v>
      </c>
      <c r="K49" s="26">
        <v>199</v>
      </c>
      <c r="L49" s="24">
        <v>4</v>
      </c>
    </row>
    <row r="50" spans="2:12" x14ac:dyDescent="0.2">
      <c r="B50" s="8" t="s">
        <v>125</v>
      </c>
      <c r="C50" s="8" t="s">
        <v>107</v>
      </c>
      <c r="D50" s="6" t="s">
        <v>109</v>
      </c>
      <c r="E50" s="8">
        <v>2023</v>
      </c>
      <c r="F50" s="8" t="s">
        <v>17</v>
      </c>
      <c r="G50" s="8" t="s">
        <v>14</v>
      </c>
      <c r="H50" s="8" t="s">
        <v>15</v>
      </c>
      <c r="I50" s="8" t="s">
        <v>19</v>
      </c>
      <c r="J50" s="29">
        <v>0.125</v>
      </c>
      <c r="K50" s="26">
        <v>199</v>
      </c>
      <c r="L50" s="24">
        <v>4</v>
      </c>
    </row>
    <row r="51" spans="2:12" x14ac:dyDescent="0.2">
      <c r="B51" s="32"/>
      <c r="C51" s="10"/>
      <c r="D51" s="12"/>
      <c r="E51" s="10"/>
      <c r="F51" s="10"/>
      <c r="G51" s="10"/>
      <c r="H51" s="10"/>
      <c r="I51" s="10"/>
      <c r="J51" s="30"/>
      <c r="K51" s="27"/>
      <c r="L51" s="25"/>
    </row>
  </sheetData>
  <sheetProtection algorithmName="SHA-512" hashValue="b7kaCUKrSMqU0excAs9jXltyhYHoMep0MiPs+wSMQqR+/R+Y2A1DaTZVtH9onI0rRm4l7D0lJf40htQwpKrVOQ==" saltValue="2BEv39VFUPnrjmIYeFpNoQ==" spinCount="100000" sheet="1" objects="1" scenarios="1"/>
  <phoneticPr fontId="18" type="noConversion"/>
  <dataValidations count="11">
    <dataValidation allowBlank="1" showInputMessage="1" showErrorMessage="1" prompt="הזן את שם היין בעמודה זו תחת כותרת זו. השתמש במסנני כותרות כדי למצוא ערכים ספציפיים" sqref="B1" xr:uid="{00000000-0002-0000-0000-000002000000}"/>
    <dataValidation allowBlank="1" showInputMessage="1" showErrorMessage="1" prompt="הזן כרם/יקב בעמודה זו תחת כותרת זו" sqref="C1" xr:uid="{00000000-0002-0000-0000-000003000000}"/>
    <dataValidation allowBlank="1" showInputMessage="1" showErrorMessage="1" prompt="הזן זן בעמודה זו תחת כותרת זו" sqref="D1" xr:uid="{00000000-0002-0000-0000-000004000000}"/>
    <dataValidation allowBlank="1" showInputMessage="1" showErrorMessage="1" prompt="הזן בציר בעמודה זו תחת כותרת זו" sqref="E1" xr:uid="{00000000-0002-0000-0000-000005000000}"/>
    <dataValidation allowBlank="1" showInputMessage="1" showErrorMessage="1" prompt="הזן צבע בעמודה זו תחת כותרת זו" sqref="F1" xr:uid="{00000000-0002-0000-0000-000006000000}"/>
    <dataValidation allowBlank="1" showInputMessage="1" showErrorMessage="1" prompt="הזן 'מתוק' או 'יבש' בעמודה זו תחת כותרת זו" sqref="G1" xr:uid="{00000000-0002-0000-0000-000007000000}"/>
    <dataValidation allowBlank="1" showInputMessage="1" showErrorMessage="1" prompt="הזן מדינת מקור בעמודה זו תחת כותרת זו" sqref="H1" xr:uid="{00000000-0002-0000-0000-000008000000}"/>
    <dataValidation allowBlank="1" showInputMessage="1" showErrorMessage="1" prompt="הזן אזור בעמודה זו תחת כותרת זו" sqref="I1" xr:uid="{00000000-0002-0000-0000-000009000000}"/>
    <dataValidation allowBlank="1" showInputMessage="1" showErrorMessage="1" prompt="הזן אחוז אלכוהול בעמודה זו תחת כותרת זו" sqref="J1" xr:uid="{00000000-0002-0000-0000-00000B000000}"/>
    <dataValidation allowBlank="1" showInputMessage="1" showErrorMessage="1" prompt="הזן ערך שוק לכל בקבוק בעמודה זו תחת כותרת זו" sqref="K1" xr:uid="{00000000-0002-0000-0000-00000D000000}"/>
    <dataValidation allowBlank="1" showInputMessage="1" showErrorMessage="1" prompt="הזן גודל בקבוק בעמודה זו תחת כותרת זו" sqref="L1" xr:uid="{00000000-0002-0000-0000-00000F000000}"/>
  </dataValidations>
  <printOptions horizontalCentered="1"/>
  <pageMargins left="0.4" right="0.4" top="0.4" bottom="0.6" header="0.3" footer="0.3"/>
  <pageSetup paperSize="9" scale="79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3DE3-11D7-4700-AD7B-50AB5B71C2FD}">
  <sheetPr>
    <pageSetUpPr fitToPage="1"/>
  </sheetPr>
  <dimension ref="A1:M14"/>
  <sheetViews>
    <sheetView rightToLeft="1" workbookViewId="0">
      <pane ySplit="1" topLeftCell="A2" activePane="bottomLeft" state="frozen"/>
      <selection pane="bottomLeft" activeCell="C38" sqref="C38"/>
    </sheetView>
  </sheetViews>
  <sheetFormatPr defaultRowHeight="14.25" x14ac:dyDescent="0.2"/>
  <cols>
    <col min="2" max="2" width="18.125" bestFit="1" customWidth="1"/>
    <col min="3" max="3" width="21" customWidth="1"/>
    <col min="10" max="10" width="11.75" customWidth="1"/>
    <col min="12" max="12" width="11.5" customWidth="1"/>
    <col min="13" max="13" width="14" customWidth="1"/>
  </cols>
  <sheetData>
    <row r="1" spans="1:13" ht="28.5" x14ac:dyDescent="0.2">
      <c r="A1" s="1"/>
      <c r="B1" s="7" t="s">
        <v>0</v>
      </c>
      <c r="C1" s="7" t="s">
        <v>1</v>
      </c>
      <c r="D1" s="2" t="s">
        <v>2</v>
      </c>
      <c r="E1" s="7" t="s">
        <v>3</v>
      </c>
      <c r="F1" s="2" t="s">
        <v>4</v>
      </c>
      <c r="G1" s="2" t="s">
        <v>6</v>
      </c>
      <c r="H1" s="2" t="s">
        <v>8</v>
      </c>
      <c r="I1" s="2" t="s">
        <v>9</v>
      </c>
      <c r="J1" s="2" t="s">
        <v>10</v>
      </c>
      <c r="K1" s="2" t="s">
        <v>13</v>
      </c>
      <c r="L1" s="2" t="s">
        <v>11</v>
      </c>
      <c r="M1" s="20" t="s">
        <v>75</v>
      </c>
    </row>
    <row r="2" spans="1:13" x14ac:dyDescent="0.2">
      <c r="B2" s="22" t="s">
        <v>80</v>
      </c>
      <c r="C2" s="21" t="s">
        <v>79</v>
      </c>
      <c r="D2" s="6" t="s">
        <v>67</v>
      </c>
      <c r="E2" s="8">
        <v>2023</v>
      </c>
      <c r="F2" s="1" t="s">
        <v>5</v>
      </c>
      <c r="G2" s="6" t="s">
        <v>14</v>
      </c>
      <c r="H2" s="6" t="s">
        <v>15</v>
      </c>
      <c r="I2" s="6" t="s">
        <v>89</v>
      </c>
      <c r="J2" s="3">
        <v>0.14499999999999999</v>
      </c>
      <c r="K2" s="5">
        <v>229</v>
      </c>
      <c r="L2" s="4" t="s">
        <v>12</v>
      </c>
      <c r="M2" s="8">
        <v>4.2</v>
      </c>
    </row>
    <row r="3" spans="1:13" x14ac:dyDescent="0.2">
      <c r="B3" s="22" t="s">
        <v>81</v>
      </c>
      <c r="C3" s="21" t="s">
        <v>79</v>
      </c>
      <c r="D3" s="6" t="s">
        <v>67</v>
      </c>
      <c r="E3" s="8">
        <v>2023</v>
      </c>
      <c r="F3" s="1" t="s">
        <v>5</v>
      </c>
      <c r="G3" s="6" t="s">
        <v>14</v>
      </c>
      <c r="H3" s="6" t="s">
        <v>15</v>
      </c>
      <c r="I3" s="6" t="s">
        <v>89</v>
      </c>
      <c r="J3" s="3">
        <v>0.14000000000000001</v>
      </c>
      <c r="K3" s="5">
        <v>479</v>
      </c>
      <c r="L3" s="4" t="s">
        <v>12</v>
      </c>
      <c r="M3" s="8">
        <v>4.5</v>
      </c>
    </row>
    <row r="4" spans="1:13" x14ac:dyDescent="0.2">
      <c r="B4" s="22" t="s">
        <v>82</v>
      </c>
      <c r="C4" s="21" t="s">
        <v>79</v>
      </c>
      <c r="D4" s="6" t="s">
        <v>67</v>
      </c>
      <c r="E4" s="8">
        <v>2023</v>
      </c>
      <c r="F4" s="1" t="s">
        <v>5</v>
      </c>
      <c r="G4" s="6" t="s">
        <v>14</v>
      </c>
      <c r="H4" s="6" t="s">
        <v>15</v>
      </c>
      <c r="I4" s="6" t="s">
        <v>89</v>
      </c>
      <c r="J4" s="3">
        <v>0.14499999999999999</v>
      </c>
      <c r="K4" s="5">
        <v>569</v>
      </c>
      <c r="L4" s="4" t="s">
        <v>12</v>
      </c>
      <c r="M4" s="8">
        <v>4.4000000000000004</v>
      </c>
    </row>
    <row r="5" spans="1:13" x14ac:dyDescent="0.2">
      <c r="B5" s="22" t="s">
        <v>83</v>
      </c>
      <c r="C5" s="21" t="s">
        <v>79</v>
      </c>
      <c r="D5" s="6" t="s">
        <v>86</v>
      </c>
      <c r="E5" s="8">
        <v>2019</v>
      </c>
      <c r="F5" s="1" t="s">
        <v>17</v>
      </c>
      <c r="G5" s="6" t="s">
        <v>14</v>
      </c>
      <c r="H5" s="6" t="s">
        <v>15</v>
      </c>
      <c r="I5" s="6" t="s">
        <v>89</v>
      </c>
      <c r="J5" s="3">
        <v>0.14000000000000001</v>
      </c>
      <c r="K5" s="5">
        <v>179</v>
      </c>
      <c r="L5" s="4" t="s">
        <v>12</v>
      </c>
      <c r="M5" s="8">
        <v>4.2</v>
      </c>
    </row>
    <row r="6" spans="1:13" x14ac:dyDescent="0.2">
      <c r="B6" s="22" t="s">
        <v>84</v>
      </c>
      <c r="C6" s="21" t="s">
        <v>79</v>
      </c>
      <c r="D6" s="6" t="s">
        <v>87</v>
      </c>
      <c r="E6" s="8">
        <v>2020</v>
      </c>
      <c r="F6" s="1" t="s">
        <v>17</v>
      </c>
      <c r="G6" s="6" t="s">
        <v>14</v>
      </c>
      <c r="H6" s="6" t="s">
        <v>15</v>
      </c>
      <c r="I6" s="6" t="s">
        <v>89</v>
      </c>
      <c r="J6" s="3">
        <v>0.14000000000000001</v>
      </c>
      <c r="K6" s="5">
        <v>179</v>
      </c>
      <c r="L6" s="4" t="s">
        <v>12</v>
      </c>
      <c r="M6" s="8">
        <v>4.3</v>
      </c>
    </row>
    <row r="7" spans="1:13" x14ac:dyDescent="0.2">
      <c r="B7" s="22" t="s">
        <v>85</v>
      </c>
      <c r="C7" s="21" t="s">
        <v>79</v>
      </c>
      <c r="D7" s="6" t="s">
        <v>88</v>
      </c>
      <c r="E7" s="8">
        <v>2020</v>
      </c>
      <c r="F7" s="1" t="s">
        <v>17</v>
      </c>
      <c r="G7" s="6" t="s">
        <v>14</v>
      </c>
      <c r="H7" s="6" t="s">
        <v>15</v>
      </c>
      <c r="I7" s="6" t="s">
        <v>89</v>
      </c>
      <c r="J7" s="3">
        <v>0.14000000000000001</v>
      </c>
      <c r="K7" s="5">
        <v>179</v>
      </c>
      <c r="L7" s="4" t="s">
        <v>12</v>
      </c>
      <c r="M7" s="8">
        <v>4.3</v>
      </c>
    </row>
    <row r="8" spans="1:13" x14ac:dyDescent="0.2">
      <c r="B8" s="8"/>
      <c r="C8" s="21"/>
      <c r="D8" s="6"/>
      <c r="E8" s="8"/>
      <c r="F8" s="1"/>
      <c r="G8" s="6"/>
      <c r="H8" s="6"/>
      <c r="I8" s="6"/>
      <c r="J8" s="3"/>
      <c r="K8" s="5"/>
      <c r="L8" s="4"/>
      <c r="M8" s="8"/>
    </row>
    <row r="9" spans="1:13" x14ac:dyDescent="0.2">
      <c r="B9" s="10"/>
      <c r="C9" s="11"/>
      <c r="D9" s="12"/>
      <c r="E9" s="10"/>
      <c r="F9" s="13"/>
      <c r="G9" s="12"/>
      <c r="H9" s="12"/>
      <c r="I9" s="12"/>
      <c r="J9" s="14"/>
      <c r="K9" s="15"/>
      <c r="L9" s="16"/>
      <c r="M9" s="10"/>
    </row>
    <row r="10" spans="1:13" x14ac:dyDescent="0.2">
      <c r="B10" s="8" t="s">
        <v>65</v>
      </c>
      <c r="C10" s="9" t="s">
        <v>66</v>
      </c>
      <c r="D10" s="6" t="s">
        <v>67</v>
      </c>
      <c r="E10" s="8"/>
      <c r="F10" s="6" t="s">
        <v>5</v>
      </c>
      <c r="G10" s="6"/>
      <c r="H10" s="6" t="s">
        <v>15</v>
      </c>
      <c r="I10" s="6" t="s">
        <v>68</v>
      </c>
      <c r="J10" s="3"/>
      <c r="K10" s="5">
        <v>119</v>
      </c>
      <c r="L10" s="4" t="s">
        <v>12</v>
      </c>
      <c r="M10" s="8">
        <v>4.3</v>
      </c>
    </row>
    <row r="11" spans="1:13" x14ac:dyDescent="0.2">
      <c r="B11" s="8" t="s">
        <v>69</v>
      </c>
      <c r="C11" s="9" t="s">
        <v>66</v>
      </c>
      <c r="D11" s="6" t="s">
        <v>70</v>
      </c>
      <c r="E11" s="8"/>
      <c r="F11" s="6" t="s">
        <v>17</v>
      </c>
      <c r="G11" s="6"/>
      <c r="H11" s="6" t="s">
        <v>21</v>
      </c>
      <c r="I11" s="6" t="s">
        <v>68</v>
      </c>
      <c r="J11" s="3"/>
      <c r="K11" s="5">
        <v>89</v>
      </c>
      <c r="L11" s="4" t="s">
        <v>12</v>
      </c>
      <c r="M11" s="8"/>
    </row>
    <row r="12" spans="1:13" x14ac:dyDescent="0.2">
      <c r="B12" s="8" t="s">
        <v>71</v>
      </c>
      <c r="C12" s="9" t="s">
        <v>66</v>
      </c>
      <c r="D12" s="6" t="s">
        <v>72</v>
      </c>
      <c r="E12" s="8">
        <v>2013</v>
      </c>
      <c r="F12" s="1" t="s">
        <v>5</v>
      </c>
      <c r="G12" s="6" t="s">
        <v>14</v>
      </c>
      <c r="H12" s="6" t="s">
        <v>15</v>
      </c>
      <c r="I12" s="6" t="s">
        <v>68</v>
      </c>
      <c r="J12" s="3">
        <v>0.13500000000000001</v>
      </c>
      <c r="K12" s="5">
        <v>109</v>
      </c>
      <c r="L12" s="4" t="s">
        <v>12</v>
      </c>
      <c r="M12" s="8">
        <v>3.7</v>
      </c>
    </row>
    <row r="13" spans="1:13" ht="28.5" x14ac:dyDescent="0.2">
      <c r="B13" s="8" t="s">
        <v>73</v>
      </c>
      <c r="C13" s="9" t="s">
        <v>66</v>
      </c>
      <c r="D13" s="6" t="s">
        <v>74</v>
      </c>
      <c r="E13" s="8">
        <v>2019</v>
      </c>
      <c r="F13" s="1" t="s">
        <v>5</v>
      </c>
      <c r="G13" s="6" t="s">
        <v>14</v>
      </c>
      <c r="H13" s="6" t="s">
        <v>15</v>
      </c>
      <c r="I13" s="6" t="s">
        <v>68</v>
      </c>
      <c r="J13" s="3">
        <v>0.14000000000000001</v>
      </c>
      <c r="K13" s="5">
        <v>89</v>
      </c>
      <c r="L13" s="4" t="s">
        <v>12</v>
      </c>
      <c r="M13" s="8"/>
    </row>
    <row r="14" spans="1:13" x14ac:dyDescent="0.2">
      <c r="B14" s="10"/>
      <c r="C14" s="11"/>
      <c r="D14" s="12"/>
      <c r="E14" s="10"/>
      <c r="F14" s="13"/>
      <c r="G14" s="12"/>
      <c r="H14" s="12"/>
      <c r="I14" s="12"/>
      <c r="J14" s="14"/>
      <c r="K14" s="15"/>
      <c r="L14" s="16"/>
      <c r="M14" s="23"/>
    </row>
  </sheetData>
  <sheetProtection algorithmName="SHA-512" hashValue="tFrM7KkmLXK8YpH+0PTOIYg3qaO9jmrUP3sL7e3IqmJ0ZrX10rFFS17gAS7qxag5CnrL+Q/ay3oAeSF7DDnVpg==" saltValue="mnFVQjdcMSghwOhBI4dq/w==" spinCount="100000" sheet="1" objects="1" scenarios="1" selectLockedCells="1" selectUnlockedCells="1"/>
  <dataValidations count="11">
    <dataValidation allowBlank="1" showInputMessage="1" showErrorMessage="1" prompt="הזן את שם היין בעמודה זו תחת כותרת זו. השתמש במסנני כותרות כדי למצוא ערכים ספציפיים" sqref="B1:B9" xr:uid="{388AA4BB-7E1D-44B5-9E78-3A4BFB000AF0}"/>
    <dataValidation allowBlank="1" showInputMessage="1" showErrorMessage="1" prompt="הזן כרם/יקב בעמודה זו תחת כותרת זו" sqref="C1:C9" xr:uid="{8922CFFF-6B91-4742-9B89-D52B82A8B26C}"/>
    <dataValidation allowBlank="1" showInputMessage="1" showErrorMessage="1" prompt="הזן זן בעמודה זו תחת כותרת זו" sqref="D1:D9" xr:uid="{46C514E1-8C97-4EB8-B721-FA3B3736EE93}"/>
    <dataValidation allowBlank="1" showInputMessage="1" showErrorMessage="1" prompt="הזן בציר בעמודה זו תחת כותרת זו" sqref="E1:E9" xr:uid="{ECCBECB9-96BF-486E-A0EF-AADC96412964}"/>
    <dataValidation allowBlank="1" showInputMessage="1" showErrorMessage="1" prompt="הזן צבע בעמודה זו תחת כותרת זו" sqref="F1:F9" xr:uid="{DC3B5680-F188-4ED6-B03F-8A2328E9044A}"/>
    <dataValidation allowBlank="1" showInputMessage="1" showErrorMessage="1" prompt="הזן 'מתוק' או 'יבש' בעמודה זו תחת כותרת זו" sqref="G1:G9" xr:uid="{C77F0717-DA90-4762-BEF7-5AB6A4D1B214}"/>
    <dataValidation allowBlank="1" showInputMessage="1" showErrorMessage="1" prompt="הזן מדינת מקור בעמודה זו תחת כותרת זו" sqref="H1:H9" xr:uid="{EF208EEF-8525-4129-B509-FFF724BA1A97}"/>
    <dataValidation allowBlank="1" showInputMessage="1" showErrorMessage="1" prompt="הזן אזור בעמודה זו תחת כותרת זו" sqref="I1:I9" xr:uid="{85893BE3-3C9D-478D-9901-D9A5D878533B}"/>
    <dataValidation allowBlank="1" showInputMessage="1" showErrorMessage="1" prompt="הזן אחוז אלכוהול בעמודה זו תחת כותרת זו" sqref="J1:J9" xr:uid="{6CF752FC-A513-4E45-83CD-CFD7037B046C}"/>
    <dataValidation allowBlank="1" showInputMessage="1" showErrorMessage="1" prompt="הזן ערך שוק לכל בקבוק בעמודה זו תחת כותרת זו" sqref="K1:K9" xr:uid="{28AF1A1B-82F1-497A-9F2D-20365C4F4A28}"/>
    <dataValidation allowBlank="1" showInputMessage="1" showErrorMessage="1" prompt="הזן גודל בקבוק בעמודה זו תחת כותרת זו" sqref="L1:L9 M1" xr:uid="{AEA0E07B-CD6C-49A3-82CF-EC08A4E90BF8}"/>
  </dataValidations>
  <pageMargins left="0.7" right="0.7" top="0.75" bottom="0.75" header="0.3" footer="0.3"/>
  <pageSetup scale="83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A9C6-3647-43C3-A749-14E743D8A901}">
  <dimension ref="B2:M15"/>
  <sheetViews>
    <sheetView rightToLeft="1" tabSelected="1" workbookViewId="0">
      <selection activeCell="D17" sqref="D17"/>
    </sheetView>
  </sheetViews>
  <sheetFormatPr defaultRowHeight="14.25" x14ac:dyDescent="0.2"/>
  <cols>
    <col min="2" max="2" width="18.125" bestFit="1" customWidth="1"/>
    <col min="3" max="3" width="12.875" bestFit="1" customWidth="1"/>
    <col min="4" max="4" width="35.5" customWidth="1"/>
    <col min="9" max="9" width="11.5" bestFit="1" customWidth="1"/>
  </cols>
  <sheetData>
    <row r="2" spans="2:13" ht="28.5" x14ac:dyDescent="0.2">
      <c r="B2" s="7" t="s">
        <v>0</v>
      </c>
      <c r="C2" s="7" t="s">
        <v>1</v>
      </c>
      <c r="D2" s="2" t="s">
        <v>2</v>
      </c>
      <c r="E2" s="7" t="s">
        <v>3</v>
      </c>
      <c r="F2" s="2" t="s">
        <v>4</v>
      </c>
      <c r="G2" s="2" t="s">
        <v>6</v>
      </c>
      <c r="H2" s="2" t="s">
        <v>8</v>
      </c>
      <c r="I2" s="2" t="s">
        <v>9</v>
      </c>
      <c r="J2" s="2" t="s">
        <v>10</v>
      </c>
      <c r="K2" s="2" t="s">
        <v>13</v>
      </c>
      <c r="L2" s="2" t="s">
        <v>11</v>
      </c>
      <c r="M2" s="20" t="s">
        <v>75</v>
      </c>
    </row>
    <row r="3" spans="2:13" x14ac:dyDescent="0.2">
      <c r="B3" s="22" t="s">
        <v>135</v>
      </c>
      <c r="C3" s="21" t="s">
        <v>126</v>
      </c>
      <c r="D3" s="6" t="s">
        <v>144</v>
      </c>
      <c r="E3" s="8">
        <v>2025</v>
      </c>
      <c r="F3" s="1" t="s">
        <v>17</v>
      </c>
      <c r="G3" s="6" t="s">
        <v>14</v>
      </c>
      <c r="H3" s="6" t="s">
        <v>128</v>
      </c>
      <c r="I3" s="6" t="s">
        <v>141</v>
      </c>
      <c r="J3" s="3">
        <v>0.14499999999999999</v>
      </c>
      <c r="K3" s="5">
        <v>93</v>
      </c>
      <c r="L3" s="4" t="s">
        <v>12</v>
      </c>
      <c r="M3" s="8"/>
    </row>
    <row r="4" spans="2:13" x14ac:dyDescent="0.2">
      <c r="B4" s="22" t="s">
        <v>136</v>
      </c>
      <c r="C4" s="21" t="s">
        <v>126</v>
      </c>
      <c r="D4" s="6" t="s">
        <v>145</v>
      </c>
      <c r="E4" s="8">
        <v>2024</v>
      </c>
      <c r="F4" s="1" t="s">
        <v>5</v>
      </c>
      <c r="G4" s="6" t="s">
        <v>14</v>
      </c>
      <c r="H4" s="6" t="s">
        <v>128</v>
      </c>
      <c r="I4" s="6" t="s">
        <v>141</v>
      </c>
      <c r="J4" s="3">
        <v>0.14000000000000001</v>
      </c>
      <c r="K4" s="5">
        <v>119</v>
      </c>
      <c r="L4" s="4" t="s">
        <v>12</v>
      </c>
      <c r="M4" s="8"/>
    </row>
    <row r="5" spans="2:13" x14ac:dyDescent="0.2">
      <c r="B5" s="22" t="s">
        <v>137</v>
      </c>
      <c r="C5" s="21" t="s">
        <v>126</v>
      </c>
      <c r="D5" s="6" t="s">
        <v>142</v>
      </c>
      <c r="E5" s="8">
        <v>2022</v>
      </c>
      <c r="F5" s="1" t="s">
        <v>5</v>
      </c>
      <c r="G5" s="6" t="s">
        <v>14</v>
      </c>
      <c r="H5" s="6" t="s">
        <v>128</v>
      </c>
      <c r="I5" s="6" t="s">
        <v>141</v>
      </c>
      <c r="J5" s="3">
        <v>0.14499999999999999</v>
      </c>
      <c r="K5" s="5">
        <v>179</v>
      </c>
      <c r="L5" s="4" t="s">
        <v>12</v>
      </c>
      <c r="M5" s="8"/>
    </row>
    <row r="6" spans="2:13" x14ac:dyDescent="0.2">
      <c r="B6" s="22" t="s">
        <v>133</v>
      </c>
      <c r="C6" s="21" t="s">
        <v>126</v>
      </c>
      <c r="D6" s="6" t="s">
        <v>133</v>
      </c>
      <c r="E6" s="8">
        <v>2022</v>
      </c>
      <c r="F6" s="1" t="s">
        <v>5</v>
      </c>
      <c r="G6" s="6" t="s">
        <v>14</v>
      </c>
      <c r="H6" s="6" t="s">
        <v>128</v>
      </c>
      <c r="I6" s="6" t="s">
        <v>141</v>
      </c>
      <c r="J6" s="3">
        <v>0.14000000000000001</v>
      </c>
      <c r="K6" s="5">
        <v>179</v>
      </c>
      <c r="L6" s="4" t="s">
        <v>12</v>
      </c>
      <c r="M6" s="8"/>
    </row>
    <row r="7" spans="2:13" x14ac:dyDescent="0.2">
      <c r="B7" s="22" t="s">
        <v>138</v>
      </c>
      <c r="C7" s="21" t="s">
        <v>126</v>
      </c>
      <c r="D7" s="6" t="s">
        <v>146</v>
      </c>
      <c r="E7" s="8">
        <v>2025</v>
      </c>
      <c r="F7" s="1" t="s">
        <v>5</v>
      </c>
      <c r="G7" s="6" t="s">
        <v>14</v>
      </c>
      <c r="H7" s="6" t="s">
        <v>128</v>
      </c>
      <c r="I7" s="6" t="s">
        <v>141</v>
      </c>
      <c r="J7" s="3">
        <v>0.14000000000000001</v>
      </c>
      <c r="K7" s="5">
        <v>99</v>
      </c>
      <c r="L7" s="4" t="s">
        <v>12</v>
      </c>
      <c r="M7" s="8"/>
    </row>
    <row r="8" spans="2:13" x14ac:dyDescent="0.2">
      <c r="B8" s="22" t="s">
        <v>130</v>
      </c>
      <c r="C8" s="21" t="s">
        <v>126</v>
      </c>
      <c r="D8" s="6" t="s">
        <v>130</v>
      </c>
      <c r="E8" s="8">
        <v>2024</v>
      </c>
      <c r="F8" s="1" t="s">
        <v>17</v>
      </c>
      <c r="G8" s="6" t="s">
        <v>14</v>
      </c>
      <c r="H8" s="6" t="s">
        <v>128</v>
      </c>
      <c r="I8" s="6" t="s">
        <v>141</v>
      </c>
      <c r="J8" s="3">
        <v>0.14000000000000001</v>
      </c>
      <c r="K8" s="5">
        <v>119</v>
      </c>
      <c r="L8" s="4" t="s">
        <v>12</v>
      </c>
      <c r="M8" s="8"/>
    </row>
    <row r="9" spans="2:13" x14ac:dyDescent="0.2">
      <c r="B9" s="8" t="s">
        <v>139</v>
      </c>
      <c r="C9" s="21"/>
      <c r="D9" s="6" t="s">
        <v>143</v>
      </c>
      <c r="E9" s="8">
        <v>2023</v>
      </c>
      <c r="F9" s="1" t="s">
        <v>17</v>
      </c>
      <c r="G9" s="6"/>
      <c r="H9" s="6"/>
      <c r="I9" s="6"/>
      <c r="J9" s="3"/>
      <c r="K9" s="5">
        <v>179</v>
      </c>
      <c r="L9" s="4"/>
      <c r="M9" s="8"/>
    </row>
    <row r="10" spans="2:13" x14ac:dyDescent="0.2">
      <c r="B10" s="10"/>
      <c r="C10" s="11"/>
      <c r="D10" s="12"/>
      <c r="E10" s="10"/>
      <c r="F10" s="13"/>
      <c r="G10" s="12"/>
      <c r="H10" s="12"/>
      <c r="I10" s="12"/>
      <c r="J10" s="14"/>
      <c r="K10" s="15"/>
      <c r="L10" s="16"/>
      <c r="M10" s="10"/>
    </row>
    <row r="11" spans="2:13" x14ac:dyDescent="0.2">
      <c r="B11" s="8" t="s">
        <v>130</v>
      </c>
      <c r="C11" s="9" t="s">
        <v>127</v>
      </c>
      <c r="D11" s="6" t="s">
        <v>130</v>
      </c>
      <c r="E11" s="8">
        <v>2024</v>
      </c>
      <c r="F11" s="6" t="s">
        <v>17</v>
      </c>
      <c r="G11" s="6" t="s">
        <v>14</v>
      </c>
      <c r="H11" s="6" t="s">
        <v>128</v>
      </c>
      <c r="I11" s="6" t="s">
        <v>129</v>
      </c>
      <c r="J11" s="3"/>
      <c r="K11" s="5">
        <v>105</v>
      </c>
      <c r="L11" s="4" t="s">
        <v>12</v>
      </c>
      <c r="M11" s="8"/>
    </row>
    <row r="12" spans="2:13" x14ac:dyDescent="0.2">
      <c r="B12" s="8" t="s">
        <v>131</v>
      </c>
      <c r="C12" s="9" t="s">
        <v>127</v>
      </c>
      <c r="D12" s="6" t="s">
        <v>134</v>
      </c>
      <c r="E12" s="8">
        <v>2024</v>
      </c>
      <c r="F12" s="6" t="s">
        <v>140</v>
      </c>
      <c r="G12" s="6" t="s">
        <v>14</v>
      </c>
      <c r="H12" s="6" t="s">
        <v>128</v>
      </c>
      <c r="I12" s="6" t="s">
        <v>129</v>
      </c>
      <c r="J12" s="3"/>
      <c r="K12" s="5">
        <v>105</v>
      </c>
      <c r="L12" s="4" t="s">
        <v>12</v>
      </c>
      <c r="M12" s="8"/>
    </row>
    <row r="13" spans="2:13" x14ac:dyDescent="0.2">
      <c r="B13" s="8" t="s">
        <v>132</v>
      </c>
      <c r="C13" s="9" t="s">
        <v>127</v>
      </c>
      <c r="D13" s="6" t="s">
        <v>132</v>
      </c>
      <c r="E13" s="8">
        <v>2020</v>
      </c>
      <c r="F13" s="1" t="s">
        <v>5</v>
      </c>
      <c r="G13" s="6" t="s">
        <v>14</v>
      </c>
      <c r="H13" s="6" t="s">
        <v>128</v>
      </c>
      <c r="I13" s="6" t="s">
        <v>129</v>
      </c>
      <c r="J13" s="3">
        <v>0.13500000000000001</v>
      </c>
      <c r="K13" s="5">
        <v>135</v>
      </c>
      <c r="L13" s="4" t="s">
        <v>12</v>
      </c>
      <c r="M13" s="8"/>
    </row>
    <row r="14" spans="2:13" ht="15.75" customHeight="1" x14ac:dyDescent="0.2">
      <c r="B14" s="8" t="s">
        <v>133</v>
      </c>
      <c r="C14" s="9" t="s">
        <v>127</v>
      </c>
      <c r="D14" s="6" t="s">
        <v>133</v>
      </c>
      <c r="E14" s="8">
        <v>2020</v>
      </c>
      <c r="F14" s="1" t="s">
        <v>5</v>
      </c>
      <c r="G14" s="6" t="s">
        <v>14</v>
      </c>
      <c r="H14" s="6" t="s">
        <v>128</v>
      </c>
      <c r="I14" s="6" t="s">
        <v>129</v>
      </c>
      <c r="J14" s="3">
        <v>0.14000000000000001</v>
      </c>
      <c r="K14" s="5">
        <v>135</v>
      </c>
      <c r="L14" s="4" t="s">
        <v>12</v>
      </c>
      <c r="M14" s="8"/>
    </row>
    <row r="15" spans="2:13" x14ac:dyDescent="0.2">
      <c r="B15" s="10"/>
      <c r="C15" s="11"/>
      <c r="D15" s="12"/>
      <c r="E15" s="10"/>
      <c r="F15" s="13"/>
      <c r="G15" s="12"/>
      <c r="H15" s="12"/>
      <c r="I15" s="12"/>
      <c r="J15" s="14"/>
      <c r="K15" s="15"/>
      <c r="L15" s="16"/>
      <c r="M15" s="23"/>
    </row>
  </sheetData>
  <sheetProtection algorithmName="SHA-512" hashValue="/ZqEqVIyfnSVuc5zzvLFppy9CaQEzzpOWP/Au7sdfn8P8TIvX1C1biXkkcQ33dInaHO5jY09gOi/3Lzp5WGujw==" saltValue="YURL+zS+5GPwGST8ID+9lA==" spinCount="100000" sheet="1" objects="1" scenarios="1" selectLockedCells="1" selectUnlockedCells="1"/>
  <dataValidations count="11">
    <dataValidation allowBlank="1" showInputMessage="1" showErrorMessage="1" prompt="הזן גודל בקבוק בעמודה זו תחת כותרת זו" sqref="L2:L10 M2" xr:uid="{232C5044-A930-4275-B526-32C474BBB243}"/>
    <dataValidation allowBlank="1" showInputMessage="1" showErrorMessage="1" prompt="הזן ערך שוק לכל בקבוק בעמודה זו תחת כותרת זו" sqref="K2:K10" xr:uid="{5C4E30EF-49BB-4FC0-ACE2-C6E04C32C333}"/>
    <dataValidation allowBlank="1" showInputMessage="1" showErrorMessage="1" prompt="הזן אחוז אלכוהול בעמודה זו תחת כותרת זו" sqref="J2:J10" xr:uid="{95CAD3E9-4CA0-41D9-9AB9-73AFD0085790}"/>
    <dataValidation allowBlank="1" showInputMessage="1" showErrorMessage="1" prompt="הזן אזור בעמודה זו תחת כותרת זו" sqref="I2:I10" xr:uid="{DCA0B3FC-2175-4A01-BA10-A1C8DB5D3F98}"/>
    <dataValidation allowBlank="1" showInputMessage="1" showErrorMessage="1" prompt="הזן מדינת מקור בעמודה זו תחת כותרת זו" sqref="H2:H10" xr:uid="{D9565B62-81EA-4BBF-AADF-19D24BDD311A}"/>
    <dataValidation allowBlank="1" showInputMessage="1" showErrorMessage="1" prompt="הזן 'מתוק' או 'יבש' בעמודה זו תחת כותרת זו" sqref="G2:G10" xr:uid="{CACDB4E1-FF2F-42D0-BA5E-05D49D60DF45}"/>
    <dataValidation allowBlank="1" showInputMessage="1" showErrorMessage="1" prompt="הזן צבע בעמודה זו תחת כותרת זו" sqref="F2:F10" xr:uid="{F64DB84E-492A-4D36-8B95-C9C5A03C4A35}"/>
    <dataValidation allowBlank="1" showInputMessage="1" showErrorMessage="1" prompt="הזן בציר בעמודה זו תחת כותרת זו" sqref="E2:E10" xr:uid="{7961FFE6-376A-4B77-905F-F0B996D50517}"/>
    <dataValidation allowBlank="1" showInputMessage="1" showErrorMessage="1" prompt="הזן זן בעמודה זו תחת כותרת זו" sqref="D2:D10" xr:uid="{36C709B2-CA9D-4D2B-9998-C3F22A6DE306}"/>
    <dataValidation allowBlank="1" showInputMessage="1" showErrorMessage="1" prompt="הזן כרם/יקב בעמודה זו תחת כותרת זו" sqref="C2:C10" xr:uid="{8503F3F1-C8E3-4E00-86D3-8867D687CCAD}"/>
    <dataValidation allowBlank="1" showInputMessage="1" showErrorMessage="1" prompt="הזן את שם היין בעמודה זו תחת כותרת זו. השתמש במסנני כותרות כדי למצוא ערכים ספציפיים" sqref="B2:B10" xr:uid="{9BCB4664-0CE1-4A36-AB42-D7C92C6F6E1F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TM04035459</Templat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2</vt:i4>
      </vt:variant>
    </vt:vector>
  </HeadingPairs>
  <TitlesOfParts>
    <vt:vector size="6" baseType="lpstr">
      <vt:lpstr>פיימונטה </vt:lpstr>
      <vt:lpstr>טוסקנה </vt:lpstr>
      <vt:lpstr>קמפניה </vt:lpstr>
      <vt:lpstr>ישראל </vt:lpstr>
      <vt:lpstr>ColumnTitle1</vt:lpstr>
      <vt:lpstr>'טוסקנה 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2018-08-10T05:45:16Z</dcterms:created>
  <dcterms:modified xsi:type="dcterms:W3CDTF">2026-05-11T10:45:18Z</dcterms:modified>
</cp:coreProperties>
</file>